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8" windowWidth="20736" windowHeight="11760" activeTab="2"/>
  </bookViews>
  <sheets>
    <sheet name="PANASZOK LISTÁJA 2022" sheetId="1" r:id="rId1"/>
    <sheet name="KULCSSZAVAK kereséshez" sheetId="2" r:id="rId2"/>
    <sheet name="Munka3" sheetId="3" r:id="rId3"/>
  </sheets>
  <calcPr calcId="124519"/>
</workbook>
</file>

<file path=xl/calcChain.xml><?xml version="1.0" encoding="utf-8"?>
<calcChain xmlns="http://schemas.openxmlformats.org/spreadsheetml/2006/main">
  <c r="F24" i="2"/>
</calcChain>
</file>

<file path=xl/sharedStrings.xml><?xml version="1.0" encoding="utf-8"?>
<sst xmlns="http://schemas.openxmlformats.org/spreadsheetml/2006/main" count="594" uniqueCount="395">
  <si>
    <t>reg broj</t>
  </si>
  <si>
    <t>predmet primio-la</t>
  </si>
  <si>
    <t>datum</t>
  </si>
  <si>
    <t>opis žalbe</t>
  </si>
  <si>
    <t>ime i prezime</t>
  </si>
  <si>
    <t>jmbg</t>
  </si>
  <si>
    <t>zanimanje</t>
  </si>
  <si>
    <t>adresa</t>
  </si>
  <si>
    <t>mesto</t>
  </si>
  <si>
    <t>br.telefona</t>
  </si>
  <si>
    <t>opis postupka</t>
  </si>
  <si>
    <t>vrsta žalbe</t>
  </si>
  <si>
    <t>ZAPOŠLJAVANJE</t>
  </si>
  <si>
    <t>Završen postupak</t>
  </si>
  <si>
    <t>TELEKOMUNIKACIJA</t>
  </si>
  <si>
    <t>ADAM JOŽEF</t>
  </si>
  <si>
    <t>AUDIO-VIZUELNA</t>
  </si>
  <si>
    <t>MESAROŠ BELA</t>
  </si>
  <si>
    <t>ODEĆA</t>
  </si>
  <si>
    <t>RAZNO</t>
  </si>
  <si>
    <t>GORNJI BREG</t>
  </si>
  <si>
    <t>SENTA</t>
  </si>
  <si>
    <t>KLJUČNE REČI</t>
  </si>
  <si>
    <t>kab.tv, fix telefon, internet</t>
  </si>
  <si>
    <t xml:space="preserve">TV, radio, razni plejeri, </t>
  </si>
  <si>
    <t>sva odeća (ženski, muški, dečji)</t>
  </si>
  <si>
    <t>OBUĆA</t>
  </si>
  <si>
    <t>sva obuća (ženski, muški, dečji)</t>
  </si>
  <si>
    <t>BELA TEHNIKA</t>
  </si>
  <si>
    <t>bela tehnika i kućni aparati</t>
  </si>
  <si>
    <t>MOBILNI TELEFON</t>
  </si>
  <si>
    <t>PENZIONER</t>
  </si>
  <si>
    <t>aparati, mob.usluge-ugovori</t>
  </si>
  <si>
    <t>električni, pneumatički, akumlator</t>
  </si>
  <si>
    <t>POREZ</t>
  </si>
  <si>
    <t>BICIKLA-MOTORI</t>
  </si>
  <si>
    <t>RAČUNARI</t>
  </si>
  <si>
    <t>NAMEŠTAJ</t>
  </si>
  <si>
    <t>ALATI</t>
  </si>
  <si>
    <t>ELEKTRIČNE</t>
  </si>
  <si>
    <t>KOLA</t>
  </si>
  <si>
    <t>KOMUNALNE USLUGE</t>
  </si>
  <si>
    <t>POLJOPRIVREDNE MAŠINE</t>
  </si>
  <si>
    <t>BANKE</t>
  </si>
  <si>
    <t>01/2022</t>
  </si>
  <si>
    <t>11.01.2022</t>
  </si>
  <si>
    <t>E.D. Ne obračunava potrošenu struju racionalno ali ništa konkretrno nije donela samo ispričala da se ona ne slaže sa načinom obračuna el. Energije.</t>
  </si>
  <si>
    <t>POLJAK TEREZ</t>
  </si>
  <si>
    <t>02/2022</t>
  </si>
  <si>
    <t>17.01.2022</t>
  </si>
  <si>
    <t>Ugovor o održavanju-PANSAT SENTA, 03.10.2019. -U septembru 2021. bila je u kancelariji da otkaže dakju uslugu KTV, tek u decembru su došli isklučiti. Sada neće da prima uplatu za septembar što je htela platutu nego hoće do decembra-prete sudom.</t>
  </si>
  <si>
    <t>BORŠOŠ MARGIT</t>
  </si>
  <si>
    <t>Dr. ZORANA ĐINĐIĆA 20/25</t>
  </si>
  <si>
    <t>064 3282309</t>
  </si>
  <si>
    <t>03/2022</t>
  </si>
  <si>
    <t>25.01.2022</t>
  </si>
  <si>
    <t>Žali se na pogrešno obračunavanje grejanja stana koju je kupio.</t>
  </si>
  <si>
    <t>BERA IZABELA</t>
  </si>
  <si>
    <t>OPTIČAR</t>
  </si>
  <si>
    <t>Ađanaska ulica 3</t>
  </si>
  <si>
    <t>063/1728515</t>
  </si>
  <si>
    <t>Savetovano je da podnese zvaničnu žalbu ELGASU i posle toga možemo da pomognemo u rešavanju.</t>
  </si>
  <si>
    <t>04/2022</t>
  </si>
  <si>
    <t>04.01.2022</t>
  </si>
  <si>
    <t>Firma AZUT digital DOO traži od njega mesečnu naknadu za postavljanje njegovog podatka na njihov sajt,  a on nije ni tražio ni sklopio ugovor sa njima.</t>
  </si>
  <si>
    <t>NAĐ GABOR</t>
  </si>
  <si>
    <t>PREDUZETNIK</t>
  </si>
  <si>
    <t>Berta Ištvan 28</t>
  </si>
  <si>
    <t>063/1678291</t>
  </si>
  <si>
    <t>Savetovan je da ako nije potpisao ugovor nije u obavezi da plaća.</t>
  </si>
  <si>
    <t>GOMBOŠ JOŽEF</t>
  </si>
  <si>
    <t>07.02.2022</t>
  </si>
  <si>
    <t>Žali se u ime cele zgrade na obračun grejanja.</t>
  </si>
  <si>
    <t>MIROSLAV ŠKRBIĆ</t>
  </si>
  <si>
    <t>Dr. ZORANA ĐINĐIĆA 39</t>
  </si>
  <si>
    <t>064/2115971</t>
  </si>
  <si>
    <t>Predato je Adam Jožefu-naš delegat u ELGAS-u</t>
  </si>
  <si>
    <t>05/2022</t>
  </si>
  <si>
    <t>06/2022</t>
  </si>
  <si>
    <t>09.02.2022</t>
  </si>
  <si>
    <t>Kupila dasku za peglanje koja se slomila za 10 dana.</t>
  </si>
  <si>
    <t>063/606880</t>
  </si>
  <si>
    <t>faličan zapisnik</t>
  </si>
  <si>
    <t>07/2022</t>
  </si>
  <si>
    <t>BORŠOŠ ANTAL</t>
  </si>
  <si>
    <t>10.02.2022</t>
  </si>
  <si>
    <t>Kupili pzoizvod na prezentaciji, platili deo. U zakonskom roku javili odustanak.</t>
  </si>
  <si>
    <t>ŽAŽA KOVAČEV</t>
  </si>
  <si>
    <t>8.OKTOBAR 12/A</t>
  </si>
  <si>
    <t>MOL</t>
  </si>
  <si>
    <t>066/8861116</t>
  </si>
  <si>
    <t>08/2022</t>
  </si>
  <si>
    <t>SORAD FERENC</t>
  </si>
  <si>
    <t>11.02.2022</t>
  </si>
  <si>
    <t>Žali se na enormni vliki račun za decembar i januar.</t>
  </si>
  <si>
    <t>PRANJIĆ MATO</t>
  </si>
  <si>
    <t>GLAVNI TRG 3</t>
  </si>
  <si>
    <t>063 509970</t>
  </si>
  <si>
    <t>Savetovan da prvo podnese prigovor ELGAS-u.</t>
  </si>
  <si>
    <t>09/2022</t>
  </si>
  <si>
    <t>14.02.2022</t>
  </si>
  <si>
    <t xml:space="preserve">Kupila mišolovku u MEDIA SHOP Subotica . Ne radi </t>
  </si>
  <si>
    <t>URBAN ROŽA</t>
  </si>
  <si>
    <t>DIMITRIJE TUCOVIĆA 40</t>
  </si>
  <si>
    <t>815-235</t>
  </si>
  <si>
    <t>10/2022</t>
  </si>
  <si>
    <t>14.03.2022</t>
  </si>
  <si>
    <t xml:space="preserve">Tek decembru je primetila da joj stao brojilo (kaže da je često bila odsutna) i odmah je javio EPS-u. Obračunali joj u zelenoj tarifi 1630 i 287 KW časova. </t>
  </si>
  <si>
    <t>LATAK EVA</t>
  </si>
  <si>
    <t>KEJ TISIN CVET 7/1</t>
  </si>
  <si>
    <t>062 2521017</t>
  </si>
  <si>
    <t>Nakon pregleda svih dokumentacija i objašnjenja shvatila je da EPS postupao ispravno, odustala od reklamacije.</t>
  </si>
  <si>
    <t>11/2022</t>
  </si>
  <si>
    <t>SEKE KAROLJ</t>
  </si>
  <si>
    <t>19.03.2022</t>
  </si>
  <si>
    <t>prodaja preko telefona,lekovi,gorivo (benzin, dizel), mes.karta</t>
  </si>
  <si>
    <t>U različitim apotekama kupila isti lek po različitim cenama. Po njegovoj proceni  velika je razlika.</t>
  </si>
  <si>
    <t>FODOR KAROLJ</t>
  </si>
  <si>
    <t>GROFA LAJIOŠA BAĆ.</t>
  </si>
  <si>
    <t>Savetovan je da u buduće pita cene u više apoteka i da kupi tamo gde je najjeftinija.</t>
  </si>
  <si>
    <t>12/2022</t>
  </si>
  <si>
    <t>SAVA VUJIČIĆ</t>
  </si>
  <si>
    <t>18.03.2022</t>
  </si>
  <si>
    <t>Kupi  dnevno parkiranje (u Subotici) kod automata (nije štampao potvrdu) a posle dobio kaznu.</t>
  </si>
  <si>
    <t>PERIK ŠANDOR</t>
  </si>
  <si>
    <t>SEGEDIN</t>
  </si>
  <si>
    <t>Savo je preuzeo predmet.</t>
  </si>
  <si>
    <t>13/2022</t>
  </si>
  <si>
    <t>04.04.2022</t>
  </si>
  <si>
    <t>ONLAJN kupila usisivača koja je nakon kratkog rada se ugrejava i ne može koristiti. Reklamaciju prijavila, poslata servisu koji je vratio usisivač sa objašnjenjem da filtere treba često čistiti onda će da radi ispravno.</t>
  </si>
  <si>
    <t>NEMET EVA</t>
  </si>
  <si>
    <t>Boška Jugovoća 17</t>
  </si>
  <si>
    <t>814-194</t>
  </si>
  <si>
    <t>Savetovan je da ako njoj ne odgovara takva roba javi trgovcu da odustaje od kupovinu.</t>
  </si>
  <si>
    <t>14/2022</t>
  </si>
  <si>
    <t>11.04.2022</t>
  </si>
  <si>
    <t>Žali se na grejanje-količina potrošene energije se povećala na duplo prema prethodnom mesecu a ništa nije promenjeno u korišćenju grejanja.</t>
  </si>
  <si>
    <t>BASARIĆ JELENA</t>
  </si>
  <si>
    <t>KEJ TISIN CVET 6</t>
  </si>
  <si>
    <t>811-607</t>
  </si>
  <si>
    <t>Savetovan je da hitno predaje reklamaciju ELGAS-u</t>
  </si>
  <si>
    <t>15/2022</t>
  </si>
  <si>
    <t>12.04.2022</t>
  </si>
  <si>
    <t>Prešla je na obračun grejanja po kvadraturi ali i dalje ne može da plaća velike račune pa hoće da raskine ugovor sa ELGAS-om ali oni kažu da zbog zajedničkih cevi u zgradi i dalje će naplaćivati zajednički trošak. Šta da radi? Kako može da izbegne to?</t>
  </si>
  <si>
    <t>VALKAI LASLO</t>
  </si>
  <si>
    <t>Dr. ZORANAJ ĐINĐIĆA 39/9</t>
  </si>
  <si>
    <t>814-317</t>
  </si>
  <si>
    <t>16/2022</t>
  </si>
  <si>
    <t>ROŽA PETER</t>
  </si>
  <si>
    <t>Kupila robu na prezentaciji</t>
  </si>
  <si>
    <t>HORVAT ROŽA</t>
  </si>
  <si>
    <t>VASE PELAGIĆA 25</t>
  </si>
  <si>
    <t>813-874</t>
  </si>
  <si>
    <t>17/2022</t>
  </si>
  <si>
    <t>BORŠOŠ JUDIT</t>
  </si>
  <si>
    <t>27.04.2022</t>
  </si>
  <si>
    <t>Kupio nameštaj u subotici. Prilikom montiranje monteri oštetili farbanjke na više meste. Stavili prigovor u radnji ali bili su odbijeni.</t>
  </si>
  <si>
    <t>GEREG ATILA</t>
  </si>
  <si>
    <t>SUBOTICA</t>
  </si>
  <si>
    <t>062 687605</t>
  </si>
  <si>
    <t>Savetovan je da traži od poslovođe zapisnik o reklamaciji u pisanoj formi, ako ne daju da se obrati tržiošnoj inspekciji</t>
  </si>
  <si>
    <t>18/2022</t>
  </si>
  <si>
    <t>NAĐ M. TIBOR</t>
  </si>
  <si>
    <t>28.04.2022</t>
  </si>
  <si>
    <t>Na prezentaciji kupila usisivač KIRBY. Sledeći dan je svhatila da je njoj nepotrebna.</t>
  </si>
  <si>
    <t>KAVAI B. RITA</t>
  </si>
  <si>
    <t>NASTAVNIK</t>
  </si>
  <si>
    <t>FILIPA VIŠNJIĆA 4</t>
  </si>
  <si>
    <t>069 5100287</t>
  </si>
  <si>
    <t>19/2022</t>
  </si>
  <si>
    <t>06.05.2022</t>
  </si>
  <si>
    <t>Kupila fritezuu DUDI-co u Senti. Nakon izvesnog vremena došlo je do pucanja dela kućišta bez pada. Reklamciju neće da prihvate zbog naknadnog fizičkog oštećenja.</t>
  </si>
  <si>
    <t>BOŽO AGNEŠ</t>
  </si>
  <si>
    <t>STEVANA SREMCA 8/8</t>
  </si>
  <si>
    <t>063 8223009</t>
  </si>
  <si>
    <t>Bio sam u radnji, stvarno ne mogu da prihvate reklamaciju na naknadnu fiz.oštećenja. Rekli su da neka dođe pa će da vide da li može da se napravi reklamacija po drugoj osnovi.</t>
  </si>
  <si>
    <t>20/2022</t>
  </si>
  <si>
    <t>09.05.2022</t>
  </si>
  <si>
    <t>Kpio prskalicu za traktor koja curila na više mesta. Po reklamaciji (tel.dogovor) došli na kicu mesta i otklonili curenje na par mesta, na ostatak je rečeno da će se zaptivači naduvati i prestati da cure.</t>
  </si>
  <si>
    <t>DOMONKOŠ DENEŠ</t>
  </si>
  <si>
    <t>ZEMLJORADNIK</t>
  </si>
  <si>
    <t>ŠUMADIJSKA 14</t>
  </si>
  <si>
    <t>KANJIŽA</t>
  </si>
  <si>
    <t>064 6593666</t>
  </si>
  <si>
    <t>Savetovan je da zahzeva pismeni zapisnik o reklamaciji.</t>
  </si>
  <si>
    <t>21/2022</t>
  </si>
  <si>
    <t>KIRALJ IŠTVAN</t>
  </si>
  <si>
    <t>PREHRAMBENA ROBA</t>
  </si>
  <si>
    <t>Stavila primedbu na cenu hleba koja ima utvrđenu cenu od vlade a prodaje se po višoj  ceni u SP radnjama.</t>
  </si>
  <si>
    <t>STAJINIĆ KLARA</t>
  </si>
  <si>
    <t>PETRA PRERADOVIĆA</t>
  </si>
  <si>
    <t>811-732</t>
  </si>
  <si>
    <t>22/2022</t>
  </si>
  <si>
    <t>PERENJI ĐERĐ</t>
  </si>
  <si>
    <t>Sklopila ugovor sa YETTEL, ali nije zadovoljna se obračunom usluga. Oračunati tarifi ne odgovaraju ugovoru.</t>
  </si>
  <si>
    <t>BENE ARSENOVIĆ GABRIELA</t>
  </si>
  <si>
    <t>ADI ENDRE 1</t>
  </si>
  <si>
    <t>062 8463448</t>
  </si>
  <si>
    <t>23/2022</t>
  </si>
  <si>
    <t>Stranka se žali na kvalitet E bank kod bivše kom.banke.</t>
  </si>
  <si>
    <t>ATILA GABOR</t>
  </si>
  <si>
    <t>064 1734003</t>
  </si>
  <si>
    <t>24/2022</t>
  </si>
  <si>
    <t>18.4.2022. kupio fisk kasu u MTS, rečeno je da će doći stručno lice da stavlja u funkciji. Pored više obećanja još nisu došli a po zakonu on je već obavezan da koristi od 01.05.2022.</t>
  </si>
  <si>
    <t>ARSEN RANKOV</t>
  </si>
  <si>
    <t>PREVOZNOK</t>
  </si>
  <si>
    <t>062 1063831</t>
  </si>
  <si>
    <t>Na osnovu naše intervencije preko dopisivanja ubrzan ja proces i rešeno.</t>
  </si>
  <si>
    <t>25/2022</t>
  </si>
  <si>
    <t>Stranka se žali da prilikom ispakovanja robe (rerna-kupljeno u DUDI-CO) kod kuće ustanovljeno je da ima značajna fizičko oštećenje.</t>
  </si>
  <si>
    <t>POŠTANSKA 75</t>
  </si>
  <si>
    <t>063 8767404</t>
  </si>
  <si>
    <t>Prodavnica korektno rešila reklamaciju-priznali su 12% popusta na spoljno oštećenje, rerna inače ispravno funkcioniše.</t>
  </si>
  <si>
    <t>26/2022</t>
  </si>
  <si>
    <t>Od FIDEM PHARMA doo kupio 3 vrsta krema, kasnije prestao da plati rate jer ne korist a sada firma preko advokata traži ujedno 16490,00 din sa svim troškovima. On ne bi da plat.</t>
  </si>
  <si>
    <t>DUDAŠ ATILA</t>
  </si>
  <si>
    <t>ARANJ JANOŠ 47</t>
  </si>
  <si>
    <t>812-751</t>
  </si>
  <si>
    <t>Nazvana je firma-ugovorom je dokazano da su radili korektno. Direktorica pristala da traženi vrednost kupac plati u ratama.</t>
  </si>
  <si>
    <t>27/2022</t>
  </si>
  <si>
    <t>Prodajom preko telefona kupio magnetnu prostirku koju kao srčani bolesnik ne može koristiti. Želi da otkaže ugovor-prodavac traži lekarsko uverenje.</t>
  </si>
  <si>
    <t>BALZAM MAGDOLNA</t>
  </si>
  <si>
    <t>BEČEJ</t>
  </si>
  <si>
    <t>021/6916123</t>
  </si>
  <si>
    <t>Savetovan je da pošalje uverenje i da traži raskid ugovora.</t>
  </si>
  <si>
    <t>28/2022</t>
  </si>
  <si>
    <t>Kod automata pogledao stanje svog računa-bilo je 8000,00 din. I podigao. Za par dana dobio tel. Poziv iz banke (OTP banka Senat) da treba da vrati pare jer pogrešno je bio knjižen na njen račun. Ona sada nema pare i ne može da vrati. Rekla je da sačekaju priliv na njen račun i da onda obustave jer grešku su oni napravili.</t>
  </si>
  <si>
    <t xml:space="preserve">OŽVAR PAULA </t>
  </si>
  <si>
    <t>NEZAPOSLENA</t>
  </si>
  <si>
    <t>GEORGI DIMITROV 4</t>
  </si>
  <si>
    <t>061/2226215</t>
  </si>
  <si>
    <t>29/2022</t>
  </si>
  <si>
    <t>Poručila robu preko interbneta - platila unapredarobu nije dobila.</t>
  </si>
  <si>
    <t>DRAGANA VUČUROVIĆ</t>
  </si>
  <si>
    <t>EK.TEHNIĆAR</t>
  </si>
  <si>
    <t>OSTOJIĆEVO</t>
  </si>
  <si>
    <t>063 5284451</t>
  </si>
  <si>
    <t>Savetovana je da ponovo pozove firmu i da saopšti da će predmet predati tržišnoj inspekciji.</t>
  </si>
  <si>
    <t>30/2022</t>
  </si>
  <si>
    <t>Laptop kupljen u DUDI co Senta, od početka ima grešku. Više puta na osnoovu reklamacija bio servisiran - laptop i dalje ne radi ispravno.</t>
  </si>
  <si>
    <t>ZAKIĆ MILENA</t>
  </si>
  <si>
    <t>MOŠA PIJADE 70</t>
  </si>
  <si>
    <t>ČOKA</t>
  </si>
  <si>
    <t>0230 471986</t>
  </si>
  <si>
    <t>U prodavnici šef je rekao da vrati laptop i da traži zamenu.</t>
  </si>
  <si>
    <t>31/2022</t>
  </si>
  <si>
    <t>SAVO VUJAČIĆ</t>
  </si>
  <si>
    <t>TURIZAM</t>
  </si>
  <si>
    <t>Plaćeno putovanje u BUDVU, ali po dolasci ustanovljeno je da smeštaj ne odgovara predočenom po ugovoru.</t>
  </si>
  <si>
    <t>KIŠ KORNELIA</t>
  </si>
  <si>
    <t>UČITELJICA</t>
  </si>
  <si>
    <t>PJA RADOSAVLJEVIĆ 28</t>
  </si>
  <si>
    <t>ADA</t>
  </si>
  <si>
    <t>063 8545044</t>
  </si>
  <si>
    <t>32/2022</t>
  </si>
  <si>
    <t>Prilikom vaganja robe u prodavnici Matijević u Senti primetila je da pored robe dodaje se ispod papire pšteta od 125 grama. Smatra da je to prterano i ne dozvoljivo.</t>
  </si>
  <si>
    <t>PETE BEATA</t>
  </si>
  <si>
    <t>SLUŽBENICA</t>
  </si>
  <si>
    <t>Savetovana je da traži ispravku kod šefa i da javi nama da li uspela da isprave.</t>
  </si>
  <si>
    <t>33/2022</t>
  </si>
  <si>
    <t>SPOR sa košijama</t>
  </si>
  <si>
    <t>KEREŠI TEREZIA</t>
  </si>
  <si>
    <t>GROBLJANSKA 47</t>
  </si>
  <si>
    <t>069 4881222</t>
  </si>
  <si>
    <t>NIJE NAŠ NADLEŽNOST</t>
  </si>
  <si>
    <t>34/2022</t>
  </si>
  <si>
    <t>Kupili frižider na kojoj naknadno trebalo je da se poromeni strana otvaranje vrata. Pozvali Gorenje servis da pormeni smer otvaranja, koja je naplatila izlazak 2000,00dinara. Ne razume zašto je trebalo da plati?</t>
  </si>
  <si>
    <t>HEŽE VILMOŠ</t>
  </si>
  <si>
    <t>SUTJESKA 72</t>
  </si>
  <si>
    <t>063 7683691</t>
  </si>
  <si>
    <t>Dodatni zahtev kupca nijen reklamacija i troškove snosi kupac.</t>
  </si>
  <si>
    <t>35/2022</t>
  </si>
  <si>
    <t>BERENJI KLARA</t>
  </si>
  <si>
    <t>struja, voda, smeće, grejanje, parkiranje</t>
  </si>
  <si>
    <t xml:space="preserve">Obračun za koriščenje etažnog grejanja prešli su po kvadraturi u zgradu ali ona to ne može da plati zbog male penzije. Htela bi da oan plati ppotrošeno kao i ranija. Elgas ne prihvata to od pojedinca.  </t>
  </si>
  <si>
    <t>KEJ ZORANA ĐINĐIĆA</t>
  </si>
  <si>
    <t>Savetovana je da u pisanoj formi preda njen zahtev ELGAS-u</t>
  </si>
  <si>
    <t>36/2022</t>
  </si>
  <si>
    <t>U kinejskoj radnji kupio kupaću gaću, ne odgovara veličina-ne prihvataju zamenu.</t>
  </si>
  <si>
    <t>Valčkai maria</t>
  </si>
  <si>
    <t>BARNA ANTAL</t>
  </si>
  <si>
    <t>063 8991546</t>
  </si>
  <si>
    <t>37/2022</t>
  </si>
  <si>
    <t>Hteo bi da otkaže ugovor sa PAN-SAT Senta, ali neće da se sarađuju, agresivno se ponašaju.</t>
  </si>
  <si>
    <t>ŠERFEZE JENE</t>
  </si>
  <si>
    <t>064 2244910</t>
  </si>
  <si>
    <t>Savetovan je da otkaže u pisanoj formi-pošalje u preporećenom pismu</t>
  </si>
  <si>
    <t>38/2022</t>
  </si>
  <si>
    <t>Došao je da se intersuje o propisima za kupovinu polovnih automobila.</t>
  </si>
  <si>
    <t>SORAD TIBOR</t>
  </si>
  <si>
    <t>Dobio savet.</t>
  </si>
  <si>
    <t>39/2022</t>
  </si>
  <si>
    <t>U januaru ranije kupljenu robu (mikser) donela u prodavnici TEHNONANIJA U Senti gde su prihvatili reklamaciju i nakon dva obaveštenja u SMS-u prihvatili zamenu. Krajem januar prodavnicau su zatvorili i rečeno je njoj da će zamenu izvršiti iz centrale  firme. Od tada čeka ali niko nije se javio i tražio nju.</t>
  </si>
  <si>
    <t>BURANJ MAGDOLNA</t>
  </si>
  <si>
    <t>HIREŠ ŠOR 27</t>
  </si>
  <si>
    <t>TORNJOŠ</t>
  </si>
  <si>
    <t>062 494741</t>
  </si>
  <si>
    <t>Stupili smo u pisanoj formi sa firmom i nakon 3-4 nedelje dobila je vrednost robe nazad.</t>
  </si>
  <si>
    <t>40/2022</t>
  </si>
  <si>
    <t>21.09. pozvali telefonom da nude prekrivač, ne znajući cenu prihvatila i tek nakon odlaska  terenac (sve se brzo odigralo) primetila da je cena 99990,00 din. Koju oan ne može prihvatiti, želi da odustane od kupovine.</t>
  </si>
  <si>
    <t>BUŠJANOŠ</t>
  </si>
  <si>
    <t>ŽELEZNIČKA 8</t>
  </si>
  <si>
    <t>063 7241659</t>
  </si>
  <si>
    <t>Savetovan je da odmah pozove firmu i da odmah pošalje preporučeno obrazac za odustanak d kupovine.</t>
  </si>
  <si>
    <t>41/2022</t>
  </si>
  <si>
    <t>FARKAŠ NORBERT</t>
  </si>
  <si>
    <t>OBILIĆEVA 12</t>
  </si>
  <si>
    <t>Savetovan je da se obrati tržišnoj inspekciji. Ja vio se 10.11.2022. da je na intervciji tržišnog inspektora vratio robu i vratili vrednost robe.</t>
  </si>
  <si>
    <t>U prodavnici MOTO SHOP motornu testeru i naknadno ustanovljeno je da nema dovolju snagu za radove koje on planirao. U prodavnici neće da prime reklamaciju jer je roba ispravna.</t>
  </si>
  <si>
    <t>42/2022</t>
  </si>
  <si>
    <t>Nameštalj naručen od DEKOR-Kruševac, plaćen avans u martu sa rokom isporuke 45 dana od dana uplate avansa. Roba nije isporučena do danas.</t>
  </si>
  <si>
    <t>BERA LASLO</t>
  </si>
  <si>
    <t>Đ.BRANOVAČKOG 6</t>
  </si>
  <si>
    <t>063 1728515</t>
  </si>
  <si>
    <t>Stupljeno u kontakt sa proizvođačem, obećao je da će robu isporučiti najkasnije 27.10.2022.god.</t>
  </si>
  <si>
    <t>43/2022</t>
  </si>
  <si>
    <t xml:space="preserve">Kupac je kupio jaknu preko interneta za 8000,00 dinara, koja je poslata međutim po njemu ne odgovara kvalitetu i tražio zamenu. Prodavac želi da zameni ali traži doplatu za drugu robu. Kupac misli da to nije po zakonu, traži savet. </t>
  </si>
  <si>
    <t>ĐETVAI KRISTIAN</t>
  </si>
  <si>
    <t>063 1118148</t>
  </si>
  <si>
    <t>TOPARTSKA 70</t>
  </si>
  <si>
    <t>44/2022</t>
  </si>
  <si>
    <t>ZAZROVIĆ ŽUŽANA</t>
  </si>
  <si>
    <t>MUŠKATIROVIĆEVA 5/17</t>
  </si>
  <si>
    <t>063 332445</t>
  </si>
  <si>
    <t>45/2022</t>
  </si>
  <si>
    <t>N.M.TIBOR</t>
  </si>
  <si>
    <t>Reklamacija na korigovani račun</t>
  </si>
  <si>
    <t>KOŠICKI  ANDRAŠ</t>
  </si>
  <si>
    <t xml:space="preserve">ADI ENNDRE </t>
  </si>
  <si>
    <t>Savetovan je da traži ispravku korigovanog računa.</t>
  </si>
  <si>
    <t>46/2022</t>
  </si>
  <si>
    <t>Želi da se obrati tržišnoj inpekciji jer u dva navrata posle reklamacije nisu popravili usisivač.</t>
  </si>
  <si>
    <t>MUČI VALERIJA</t>
  </si>
  <si>
    <t>062 1842042</t>
  </si>
  <si>
    <t>47/2022</t>
  </si>
  <si>
    <t>Garantovani snabdevač poslao je popomenu da se pređe kod komercijalnig snabdevača jer je potrošnja u 2021 godini bio više od 30000 kwh. Potrošač LEONARDO u oktobru 2021 g. Sklopio ugovor sa EPS snabdevanje o garantovanom snandevanju i ne prihvata popomenu jer se drži ugovora i od ugovorenog datuma ne troši ni blizu 30000keh za 12 meseci.</t>
  </si>
  <si>
    <t>"LEONARDO" BILICKI BLANKA</t>
  </si>
  <si>
    <t>DIMITRIJE TUCOVIĆA</t>
  </si>
  <si>
    <t>063 512041</t>
  </si>
  <si>
    <t>48/2022</t>
  </si>
  <si>
    <t>M.Č.JOŽEF</t>
  </si>
  <si>
    <t>Stavlja primedbu na kvalitet vode i što ne dobija obaveštenje prilikom kvara na mreži da će zatvoriti sistem.</t>
  </si>
  <si>
    <t>ZAMBORSKI JANOŠ</t>
  </si>
  <si>
    <t>VELIKI ŠOR 22a</t>
  </si>
  <si>
    <t>063 1773249</t>
  </si>
  <si>
    <t>49/2022</t>
  </si>
  <si>
    <t>Kupila knjigu i igračku (ćarobna lampa) za unuka u prod. ŠTAMPA SISTEM u Senti. Prilikom prvog koriščenja igračke ustanovljeno je da na radi. Vratila u prodavnicu ali nisu hteli da prihvate reklamaciju.</t>
  </si>
  <si>
    <t>DROBNJAK BRANISLAVA</t>
  </si>
  <si>
    <t>TANČIČ MIHALJ 22</t>
  </si>
  <si>
    <t>811-419</t>
  </si>
  <si>
    <t>50/2022</t>
  </si>
  <si>
    <t>OGREV</t>
  </si>
  <si>
    <t>Kupila ugalj u drvari FONTANJI u Utrini, ali isporućena joj drugi, slabiji kvalitet uglja. Poridavac ne privata reklamaciju, mada priznaje da vrsta uglaj ne odgovara kvalietu prilikom kupovine.</t>
  </si>
  <si>
    <t>BORŠOŠ SILVIA</t>
  </si>
  <si>
    <t>RADNICA</t>
  </si>
  <si>
    <t>BAŠTENSKA 3c</t>
  </si>
  <si>
    <t>069 1712972</t>
  </si>
  <si>
    <t>51/2022</t>
  </si>
  <si>
    <t>na sprotskoj cipeli posla par meseci došlo je do odlepljenja đžona. Primili reklamaciju ali posle odbijena sa obrzloženjem de je koriščena neodgovorno.</t>
  </si>
  <si>
    <t>HORVAT LAJOŠ</t>
  </si>
  <si>
    <t>ARPADOVA 54</t>
  </si>
  <si>
    <t>063 8032705</t>
  </si>
  <si>
    <t>52/2022</t>
  </si>
  <si>
    <t>Žali se na to da je u susednom stanu koja je prazna valsnik često danima ostavlja prozor otvoreno i zbog toga zajednički zid hladan. Tražila je od osobe (Boroš Đevi Zoltan) kome navodno oma ključ od stana od vlasnika ali on odbije da uđe u stan jer neće bez dozvole vlasnika.</t>
  </si>
  <si>
    <t>STOJŠIĆ LJUBICA</t>
  </si>
  <si>
    <t>KUKUČKA 1/7</t>
  </si>
  <si>
    <t>814-485</t>
  </si>
  <si>
    <t>53/2022</t>
  </si>
  <si>
    <t>Nazvao telefonom da je kupljeni televizor se pokvario i da reklamaciju privatili ali na kraju servis nije popravio osnovnu gerešku.</t>
  </si>
  <si>
    <t>Rečeno mu je da dođe lično kod nas i da donese sve dokumente u vezi slučaja.</t>
  </si>
  <si>
    <t>54/2022</t>
  </si>
  <si>
    <t>Došao je kod nas sa dokumentima od predhodnog dana. Televizor kupio u SMARTCOM Bačka Topola, posle izvesnog vremena pojavio se mrlja na ekranu i prijavio rejklamaciju. Prihvatili i poslali u servis, međutim oni su vratili kao otklonjen kvar međutim mrkja i dallje postoji. U prodavnici hteli ubediiti da prihveti stanje ali on ne bi.</t>
  </si>
  <si>
    <t>BOŽOKI LASLO</t>
  </si>
  <si>
    <t>MAŠINBRAVAR</t>
  </si>
  <si>
    <t>ŽELEZNIČKA 51</t>
  </si>
  <si>
    <t>060 1627357</t>
  </si>
  <si>
    <t>Nakon našeg obraćanja putem emaila, rekli su da rešiće problem.</t>
  </si>
  <si>
    <t>55/2022</t>
  </si>
  <si>
    <t>Nazvana telefonom da je dobila poklon i  da će saradnik odmah doći da predaje. Međutim nema govora o poklonu nego saradnik nagovara da kupi raznu robu na rate. Zbunjene ljude tako prevare-nagovore da kupuju nepotrbne stvari.</t>
  </si>
  <si>
    <t>ŽUŽANA SITAŠ</t>
  </si>
  <si>
    <t>Obavešten je načelnik MUP-a. Rekao je da po zakonu grupno treba prijaviti slučaj.</t>
  </si>
  <si>
    <t>56/2022</t>
  </si>
  <si>
    <t>Isti je slučaj kao prethodni, kupio robu po nagovaranju saradnika RAPIDA GROUP iz Beograda.</t>
  </si>
  <si>
    <t>KEREŠI FERENC</t>
  </si>
  <si>
    <t>RADNOTI MIKLOŠ 38</t>
  </si>
  <si>
    <t>815-033</t>
  </si>
  <si>
    <t>57/2022</t>
  </si>
  <si>
    <t>Javio se telefonom za savet, jer kupljeni telefon ne radi i hoće da odustane od kupovine.</t>
  </si>
  <si>
    <t xml:space="preserve">KIŠ </t>
  </si>
  <si>
    <t>58/2022</t>
  </si>
  <si>
    <t>Došao je da kaže da je video kako prodaju el.cigaru mlađem od 14 godina. Ne zna da li je to dozvoljena.</t>
  </si>
  <si>
    <t>BEVIZ ŽOLT</t>
  </si>
  <si>
    <t>VLADIMIR NAZORA 28</t>
  </si>
  <si>
    <t>062 8187214</t>
  </si>
  <si>
    <r>
      <t>A</t>
    </r>
    <r>
      <rPr>
        <b/>
        <sz val="11"/>
        <color theme="1"/>
        <rFont val="Calibri"/>
        <family val="2"/>
        <scheme val="minor"/>
      </rPr>
      <t>NALIZA STRUKTURE REGISTROVSNIH REKLAMACIJA PO VRSTAMA TOKOM 2022. GODINE</t>
    </r>
  </si>
</sst>
</file>

<file path=xl/styles.xml><?xml version="1.0" encoding="utf-8"?>
<styleSheet xmlns="http://schemas.openxmlformats.org/spreadsheetml/2006/main">
  <numFmts count="2">
    <numFmt numFmtId="164" formatCode="0.E+00"/>
    <numFmt numFmtId="165" formatCode="dd/mm/yyyy;@"/>
  </numFmts>
  <fonts count="7">
    <font>
      <sz val="11"/>
      <color theme="1"/>
      <name val="Calibri"/>
      <family val="2"/>
      <scheme val="minor"/>
    </font>
    <font>
      <sz val="14"/>
      <color theme="1"/>
      <name val="Calibri"/>
      <family val="2"/>
      <scheme val="minor"/>
    </font>
    <font>
      <b/>
      <sz val="12"/>
      <color theme="1"/>
      <name val="Calibri"/>
      <family val="2"/>
      <charset val="238"/>
      <scheme val="minor"/>
    </font>
    <font>
      <u/>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xf numFmtId="49" fontId="0" fillId="0" borderId="1" xfId="0" applyNumberFormat="1" applyBorder="1" applyAlignment="1">
      <alignment vertical="top" wrapText="1"/>
    </xf>
    <xf numFmtId="49" fontId="0" fillId="0" borderId="1" xfId="0" applyNumberFormat="1" applyBorder="1" applyAlignment="1">
      <alignment vertical="center" wrapText="1"/>
    </xf>
    <xf numFmtId="0" fontId="0" fillId="0" borderId="1" xfId="0" applyBorder="1" applyAlignment="1">
      <alignment vertical="center" wrapText="1"/>
    </xf>
    <xf numFmtId="49" fontId="1" fillId="0" borderId="1" xfId="0" applyNumberFormat="1" applyFont="1" applyBorder="1" applyAlignment="1">
      <alignment horizontal="center" vertical="center" wrapText="1"/>
    </xf>
    <xf numFmtId="49" fontId="0" fillId="0" borderId="2" xfId="0" applyNumberFormat="1" applyBorder="1" applyAlignment="1">
      <alignment vertical="center" wrapText="1"/>
    </xf>
    <xf numFmtId="49" fontId="2" fillId="0" borderId="3" xfId="0" applyNumberFormat="1" applyFont="1" applyBorder="1" applyAlignment="1">
      <alignment vertical="center" wrapText="1"/>
    </xf>
    <xf numFmtId="49" fontId="2" fillId="0" borderId="4" xfId="0" applyNumberFormat="1" applyFont="1" applyBorder="1" applyAlignment="1">
      <alignment vertical="center" wrapText="1"/>
    </xf>
    <xf numFmtId="49" fontId="2" fillId="0" borderId="5" xfId="0" applyNumberFormat="1" applyFont="1" applyFill="1" applyBorder="1" applyAlignment="1">
      <alignment vertical="center" wrapText="1"/>
    </xf>
    <xf numFmtId="0" fontId="0" fillId="0" borderId="2" xfId="0" applyBorder="1" applyAlignment="1">
      <alignment vertical="center" wrapText="1"/>
    </xf>
    <xf numFmtId="49" fontId="2" fillId="0" borderId="4" xfId="0" applyNumberFormat="1" applyFont="1" applyFill="1" applyBorder="1" applyAlignment="1">
      <alignment vertical="center" wrapText="1"/>
    </xf>
    <xf numFmtId="49" fontId="0" fillId="0" borderId="0" xfId="0" applyNumberFormat="1" applyFill="1" applyBorder="1" applyAlignment="1">
      <alignment vertical="center" wrapText="1"/>
    </xf>
    <xf numFmtId="164" fontId="0" fillId="0" borderId="1" xfId="0" applyNumberFormat="1" applyBorder="1" applyAlignment="1">
      <alignment vertical="center" wrapText="1"/>
    </xf>
    <xf numFmtId="14" fontId="0" fillId="0" borderId="1" xfId="0" applyNumberFormat="1" applyBorder="1" applyAlignment="1">
      <alignment vertical="center" wrapText="1"/>
    </xf>
    <xf numFmtId="49" fontId="2" fillId="0" borderId="0" xfId="0" applyNumberFormat="1" applyFont="1" applyFill="1" applyBorder="1" applyAlignment="1">
      <alignment vertical="center" wrapText="1"/>
    </xf>
    <xf numFmtId="0" fontId="0" fillId="0" borderId="1" xfId="0" applyBorder="1" applyAlignment="1">
      <alignment wrapText="1"/>
    </xf>
    <xf numFmtId="165" fontId="0" fillId="0" borderId="1" xfId="0" applyNumberFormat="1" applyBorder="1" applyAlignment="1">
      <alignment wrapText="1"/>
    </xf>
    <xf numFmtId="14" fontId="0" fillId="0" borderId="1" xfId="0" applyNumberFormat="1" applyBorder="1" applyAlignment="1">
      <alignment wrapText="1"/>
    </xf>
    <xf numFmtId="0" fontId="3" fillId="0" borderId="1" xfId="0" applyFont="1" applyBorder="1" applyAlignment="1">
      <alignment wrapText="1"/>
    </xf>
    <xf numFmtId="15" fontId="0" fillId="0" borderId="1" xfId="0" applyNumberFormat="1" applyBorder="1" applyAlignment="1">
      <alignment wrapText="1"/>
    </xf>
    <xf numFmtId="3" fontId="0" fillId="0" borderId="1" xfId="0" applyNumberFormat="1" applyBorder="1" applyAlignment="1">
      <alignment wrapText="1"/>
    </xf>
    <xf numFmtId="0" fontId="0" fillId="0" borderId="1" xfId="0" applyBorder="1"/>
    <xf numFmtId="49" fontId="0" fillId="0" borderId="1" xfId="0" applyNumberFormat="1" applyFill="1" applyBorder="1" applyAlignment="1">
      <alignment vertical="center" wrapText="1"/>
    </xf>
    <xf numFmtId="0" fontId="0" fillId="0" borderId="1" xfId="0" applyFill="1" applyBorder="1"/>
    <xf numFmtId="0" fontId="0" fillId="0" borderId="1" xfId="0" applyFill="1" applyBorder="1" applyAlignment="1">
      <alignment wrapText="1"/>
    </xf>
    <xf numFmtId="49" fontId="0" fillId="2" borderId="1" xfId="0" applyNumberFormat="1" applyFill="1" applyBorder="1" applyAlignment="1">
      <alignment vertical="center" wrapText="1"/>
    </xf>
    <xf numFmtId="0" fontId="0" fillId="0" borderId="1" xfId="0" applyFill="1" applyBorder="1" applyAlignment="1">
      <alignment vertical="center" wrapText="1"/>
    </xf>
    <xf numFmtId="0" fontId="0" fillId="0" borderId="0" xfId="0" applyFill="1"/>
    <xf numFmtId="165" fontId="0" fillId="0" borderId="1" xfId="0" applyNumberFormat="1" applyFill="1" applyBorder="1" applyAlignment="1">
      <alignment wrapText="1"/>
    </xf>
    <xf numFmtId="0" fontId="5" fillId="0" borderId="0" xfId="0" applyFont="1"/>
    <xf numFmtId="49" fontId="2" fillId="0" borderId="0" xfId="0" applyNumberFormat="1" applyFont="1" applyFill="1" applyBorder="1" applyAlignment="1">
      <alignment vertical="center"/>
    </xf>
    <xf numFmtId="0" fontId="4" fillId="0" borderId="1" xfId="0" applyFont="1" applyBorder="1"/>
    <xf numFmtId="0" fontId="4" fillId="0" borderId="1" xfId="0" applyFont="1" applyBorder="1" applyAlignment="1">
      <alignment wrapText="1"/>
    </xf>
    <xf numFmtId="0" fontId="4" fillId="0" borderId="1" xfId="0" applyFont="1" applyFill="1" applyBorder="1"/>
    <xf numFmtId="49" fontId="4" fillId="0" borderId="1" xfId="0" applyNumberFormat="1" applyFont="1" applyFill="1" applyBorder="1" applyAlignment="1">
      <alignment vertical="center" wrapText="1"/>
    </xf>
    <xf numFmtId="0" fontId="4" fillId="0" borderId="0" xfId="0" applyFont="1"/>
  </cellXfs>
  <cellStyles count="1">
    <cellStyle name="Normál" xfId="0" builtinId="0"/>
  </cellStyles>
  <dxfs count="0"/>
  <tableStyles count="0" defaultTableStyle="TableStyleMedium9" defaultPivotStyle="PivotStyleLight16"/>
  <colors>
    <mruColors>
      <color rgb="FFEB4B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O66"/>
  <sheetViews>
    <sheetView topLeftCell="A3" zoomScale="85" zoomScaleNormal="85" workbookViewId="0">
      <pane ySplit="792" topLeftCell="A7" activePane="bottomLeft"/>
      <selection activeCell="A3" sqref="A3"/>
      <selection pane="bottomLeft" activeCell="D7" sqref="D7"/>
    </sheetView>
  </sheetViews>
  <sheetFormatPr defaultRowHeight="14.4"/>
  <cols>
    <col min="2" max="2" width="10.21875" customWidth="1"/>
    <col min="3" max="3" width="10.77734375" customWidth="1"/>
    <col min="4" max="4" width="11" customWidth="1"/>
    <col min="5" max="5" width="28.77734375" customWidth="1"/>
    <col min="6" max="6" width="12.21875" customWidth="1"/>
    <col min="8" max="8" width="10.77734375" customWidth="1"/>
    <col min="12" max="12" width="26.77734375" customWidth="1"/>
    <col min="13" max="13" width="10.44140625" customWidth="1"/>
    <col min="15" max="15" width="19.77734375" customWidth="1"/>
  </cols>
  <sheetData>
    <row r="2" spans="1:15" ht="15" thickBot="1"/>
    <row r="3" spans="1:15" ht="31.8" thickBot="1">
      <c r="A3" s="6" t="s">
        <v>0</v>
      </c>
      <c r="B3" s="7" t="s">
        <v>1</v>
      </c>
      <c r="C3" s="7" t="s">
        <v>2</v>
      </c>
      <c r="D3" s="7" t="s">
        <v>11</v>
      </c>
      <c r="E3" s="7" t="s">
        <v>3</v>
      </c>
      <c r="F3" s="7" t="s">
        <v>4</v>
      </c>
      <c r="G3" s="7" t="s">
        <v>5</v>
      </c>
      <c r="H3" s="7" t="s">
        <v>6</v>
      </c>
      <c r="I3" s="7" t="s">
        <v>7</v>
      </c>
      <c r="J3" s="7" t="s">
        <v>8</v>
      </c>
      <c r="K3" s="7" t="s">
        <v>9</v>
      </c>
      <c r="L3" s="10" t="s">
        <v>10</v>
      </c>
      <c r="M3" s="8" t="s">
        <v>13</v>
      </c>
      <c r="O3" s="14"/>
    </row>
    <row r="4" spans="1:15" ht="72">
      <c r="A4" s="5" t="s">
        <v>44</v>
      </c>
      <c r="B4" s="5" t="s">
        <v>17</v>
      </c>
      <c r="C4" s="5" t="s">
        <v>45</v>
      </c>
      <c r="D4" s="5" t="s">
        <v>39</v>
      </c>
      <c r="E4" s="5" t="s">
        <v>46</v>
      </c>
      <c r="F4" s="5" t="s">
        <v>47</v>
      </c>
      <c r="G4" s="5"/>
      <c r="H4" s="5"/>
      <c r="I4" s="5"/>
      <c r="J4" s="5" t="s">
        <v>20</v>
      </c>
      <c r="K4" s="5"/>
      <c r="L4" s="5"/>
      <c r="M4" s="9"/>
    </row>
    <row r="5" spans="1:15" ht="129.6">
      <c r="A5" s="2" t="s">
        <v>48</v>
      </c>
      <c r="B5" s="4" t="s">
        <v>15</v>
      </c>
      <c r="C5" s="2" t="s">
        <v>49</v>
      </c>
      <c r="D5" s="2" t="s">
        <v>14</v>
      </c>
      <c r="E5" s="2" t="s">
        <v>50</v>
      </c>
      <c r="F5" s="2" t="s">
        <v>51</v>
      </c>
      <c r="G5" s="2"/>
      <c r="H5" s="2" t="s">
        <v>31</v>
      </c>
      <c r="I5" s="2" t="s">
        <v>52</v>
      </c>
      <c r="J5" s="2" t="s">
        <v>21</v>
      </c>
      <c r="K5" s="2" t="s">
        <v>53</v>
      </c>
      <c r="L5" s="2"/>
      <c r="M5" s="3"/>
    </row>
    <row r="6" spans="1:15" ht="57.6">
      <c r="A6" s="2" t="s">
        <v>54</v>
      </c>
      <c r="B6" s="25"/>
      <c r="C6" s="2" t="s">
        <v>55</v>
      </c>
      <c r="D6" s="24" t="s">
        <v>41</v>
      </c>
      <c r="E6" s="1" t="s">
        <v>56</v>
      </c>
      <c r="F6" s="2" t="s">
        <v>57</v>
      </c>
      <c r="G6" s="2"/>
      <c r="H6" s="2" t="s">
        <v>58</v>
      </c>
      <c r="I6" s="2" t="s">
        <v>59</v>
      </c>
      <c r="J6" s="2" t="s">
        <v>21</v>
      </c>
      <c r="K6" s="2" t="s">
        <v>60</v>
      </c>
      <c r="L6" s="1" t="s">
        <v>61</v>
      </c>
      <c r="M6" s="3"/>
    </row>
    <row r="7" spans="1:15" ht="72">
      <c r="A7" s="2" t="s">
        <v>62</v>
      </c>
      <c r="B7" s="25"/>
      <c r="C7" s="2" t="s">
        <v>63</v>
      </c>
      <c r="D7" s="21" t="s">
        <v>19</v>
      </c>
      <c r="E7" s="2" t="s">
        <v>64</v>
      </c>
      <c r="F7" s="2" t="s">
        <v>65</v>
      </c>
      <c r="G7" s="2"/>
      <c r="H7" s="2" t="s">
        <v>66</v>
      </c>
      <c r="I7" s="2" t="s">
        <v>67</v>
      </c>
      <c r="J7" s="2" t="s">
        <v>21</v>
      </c>
      <c r="K7" s="2" t="s">
        <v>68</v>
      </c>
      <c r="L7" s="2" t="s">
        <v>69</v>
      </c>
      <c r="M7" s="3"/>
    </row>
    <row r="8" spans="1:15" ht="57.6">
      <c r="A8" s="2" t="s">
        <v>77</v>
      </c>
      <c r="B8" s="2" t="s">
        <v>70</v>
      </c>
      <c r="C8" s="2" t="s">
        <v>71</v>
      </c>
      <c r="D8" s="24" t="s">
        <v>41</v>
      </c>
      <c r="E8" s="2" t="s">
        <v>72</v>
      </c>
      <c r="F8" s="2" t="s">
        <v>73</v>
      </c>
      <c r="G8" s="2"/>
      <c r="H8" s="2" t="s">
        <v>31</v>
      </c>
      <c r="I8" s="2" t="s">
        <v>74</v>
      </c>
      <c r="J8" s="2" t="s">
        <v>21</v>
      </c>
      <c r="K8" s="2" t="s">
        <v>75</v>
      </c>
      <c r="L8" s="2" t="s">
        <v>76</v>
      </c>
      <c r="M8" s="3"/>
      <c r="O8" s="11"/>
    </row>
    <row r="9" spans="1:15" s="27" customFormat="1" ht="28.8">
      <c r="A9" s="22" t="s">
        <v>78</v>
      </c>
      <c r="B9" s="25"/>
      <c r="C9" s="22" t="s">
        <v>79</v>
      </c>
      <c r="D9" s="24" t="s">
        <v>28</v>
      </c>
      <c r="E9" s="22" t="s">
        <v>80</v>
      </c>
      <c r="F9" s="22"/>
      <c r="G9" s="22"/>
      <c r="H9" s="22" t="s">
        <v>31</v>
      </c>
      <c r="I9" s="22"/>
      <c r="J9" s="22" t="s">
        <v>21</v>
      </c>
      <c r="K9" s="22" t="s">
        <v>81</v>
      </c>
      <c r="L9" s="22"/>
      <c r="M9" s="26"/>
      <c r="N9" s="27" t="s">
        <v>82</v>
      </c>
    </row>
    <row r="10" spans="1:15" ht="43.2">
      <c r="A10" s="2" t="s">
        <v>83</v>
      </c>
      <c r="B10" s="2" t="s">
        <v>84</v>
      </c>
      <c r="C10" s="2" t="s">
        <v>85</v>
      </c>
      <c r="D10" s="21" t="s">
        <v>19</v>
      </c>
      <c r="E10" s="12" t="s">
        <v>86</v>
      </c>
      <c r="F10" s="2" t="s">
        <v>87</v>
      </c>
      <c r="G10" s="2"/>
      <c r="H10" s="2"/>
      <c r="I10" s="2" t="s">
        <v>88</v>
      </c>
      <c r="J10" s="2" t="s">
        <v>89</v>
      </c>
      <c r="K10" s="2" t="s">
        <v>90</v>
      </c>
      <c r="L10" s="2"/>
      <c r="M10" s="3"/>
    </row>
    <row r="11" spans="1:15" ht="36">
      <c r="A11" s="2" t="s">
        <v>91</v>
      </c>
      <c r="B11" s="4" t="s">
        <v>92</v>
      </c>
      <c r="C11" s="2" t="s">
        <v>93</v>
      </c>
      <c r="D11" s="24" t="s">
        <v>41</v>
      </c>
      <c r="E11" s="2" t="s">
        <v>94</v>
      </c>
      <c r="F11" s="2" t="s">
        <v>95</v>
      </c>
      <c r="G11" s="2"/>
      <c r="H11" s="2" t="s">
        <v>31</v>
      </c>
      <c r="I11" s="2" t="s">
        <v>96</v>
      </c>
      <c r="J11" s="2" t="s">
        <v>21</v>
      </c>
      <c r="K11" s="2" t="s">
        <v>97</v>
      </c>
      <c r="L11" s="2" t="s">
        <v>98</v>
      </c>
      <c r="M11" s="3"/>
    </row>
    <row r="12" spans="1:15" ht="57.6">
      <c r="A12" s="2" t="s">
        <v>99</v>
      </c>
      <c r="B12" s="25"/>
      <c r="C12" s="2" t="s">
        <v>100</v>
      </c>
      <c r="D12" s="15" t="s">
        <v>28</v>
      </c>
      <c r="E12" s="12" t="s">
        <v>101</v>
      </c>
      <c r="F12" s="2" t="s">
        <v>102</v>
      </c>
      <c r="G12" s="2"/>
      <c r="H12" s="2" t="s">
        <v>31</v>
      </c>
      <c r="I12" s="2" t="s">
        <v>103</v>
      </c>
      <c r="J12" s="2" t="s">
        <v>21</v>
      </c>
      <c r="K12" s="2" t="s">
        <v>104</v>
      </c>
      <c r="L12" s="2"/>
      <c r="M12" s="13"/>
    </row>
    <row r="13" spans="1:15" ht="72">
      <c r="A13" s="2" t="s">
        <v>105</v>
      </c>
      <c r="B13" s="25"/>
      <c r="C13" s="2" t="s">
        <v>106</v>
      </c>
      <c r="D13" s="5" t="s">
        <v>39</v>
      </c>
      <c r="E13" s="2" t="s">
        <v>107</v>
      </c>
      <c r="F13" s="2" t="s">
        <v>108</v>
      </c>
      <c r="G13" s="2"/>
      <c r="H13" s="2" t="s">
        <v>31</v>
      </c>
      <c r="I13" s="2" t="s">
        <v>109</v>
      </c>
      <c r="J13" s="2" t="s">
        <v>21</v>
      </c>
      <c r="K13" s="2" t="s">
        <v>110</v>
      </c>
      <c r="L13" s="2" t="s">
        <v>111</v>
      </c>
      <c r="M13" s="3"/>
    </row>
    <row r="14" spans="1:15" ht="43.2">
      <c r="A14" s="2" t="s">
        <v>112</v>
      </c>
      <c r="B14" s="2" t="s">
        <v>113</v>
      </c>
      <c r="C14" s="2" t="s">
        <v>114</v>
      </c>
      <c r="D14" s="21" t="s">
        <v>19</v>
      </c>
      <c r="E14" s="2" t="s">
        <v>116</v>
      </c>
      <c r="F14" s="2" t="s">
        <v>117</v>
      </c>
      <c r="G14" s="2"/>
      <c r="H14" s="2" t="s">
        <v>31</v>
      </c>
      <c r="I14" s="2" t="s">
        <v>118</v>
      </c>
      <c r="J14" s="2" t="s">
        <v>21</v>
      </c>
      <c r="K14" s="2"/>
      <c r="L14" s="2" t="s">
        <v>119</v>
      </c>
      <c r="M14" s="3"/>
    </row>
    <row r="15" spans="1:15" ht="57.6">
      <c r="A15" s="2" t="s">
        <v>120</v>
      </c>
      <c r="B15" s="2" t="s">
        <v>121</v>
      </c>
      <c r="C15" s="2" t="s">
        <v>122</v>
      </c>
      <c r="D15" s="24" t="s">
        <v>41</v>
      </c>
      <c r="E15" s="2" t="s">
        <v>123</v>
      </c>
      <c r="F15" s="2" t="s">
        <v>124</v>
      </c>
      <c r="G15" s="2"/>
      <c r="H15" s="2"/>
      <c r="I15" s="2"/>
      <c r="J15" s="2" t="s">
        <v>125</v>
      </c>
      <c r="K15" s="2"/>
      <c r="L15" s="2" t="s">
        <v>126</v>
      </c>
      <c r="M15" s="3"/>
    </row>
    <row r="16" spans="1:15" ht="100.8">
      <c r="A16" s="2" t="s">
        <v>127</v>
      </c>
      <c r="B16" s="2" t="s">
        <v>70</v>
      </c>
      <c r="C16" s="2" t="s">
        <v>128</v>
      </c>
      <c r="D16" s="15" t="s">
        <v>28</v>
      </c>
      <c r="E16" s="2" t="s">
        <v>129</v>
      </c>
      <c r="F16" s="2" t="s">
        <v>130</v>
      </c>
      <c r="G16" s="2"/>
      <c r="H16" s="2"/>
      <c r="I16" s="2" t="s">
        <v>131</v>
      </c>
      <c r="J16" s="2" t="s">
        <v>21</v>
      </c>
      <c r="K16" s="2" t="s">
        <v>132</v>
      </c>
      <c r="L16" s="2" t="s">
        <v>133</v>
      </c>
      <c r="M16" s="3"/>
    </row>
    <row r="17" spans="1:14" ht="72">
      <c r="A17" s="2" t="s">
        <v>134</v>
      </c>
      <c r="B17" s="2" t="s">
        <v>17</v>
      </c>
      <c r="C17" s="2" t="s">
        <v>135</v>
      </c>
      <c r="D17" s="24" t="s">
        <v>41</v>
      </c>
      <c r="E17" s="2" t="s">
        <v>136</v>
      </c>
      <c r="F17" s="2" t="s">
        <v>137</v>
      </c>
      <c r="G17" s="2"/>
      <c r="H17" s="2" t="s">
        <v>31</v>
      </c>
      <c r="I17" s="2" t="s">
        <v>138</v>
      </c>
      <c r="J17" s="2" t="s">
        <v>21</v>
      </c>
      <c r="K17" s="2" t="s">
        <v>139</v>
      </c>
      <c r="L17" s="2" t="s">
        <v>140</v>
      </c>
      <c r="M17" s="3"/>
    </row>
    <row r="18" spans="1:14" ht="115.2">
      <c r="A18" s="2" t="s">
        <v>141</v>
      </c>
      <c r="B18" s="2" t="s">
        <v>17</v>
      </c>
      <c r="C18" s="2" t="s">
        <v>142</v>
      </c>
      <c r="D18" s="24" t="s">
        <v>41</v>
      </c>
      <c r="E18" s="2" t="s">
        <v>143</v>
      </c>
      <c r="F18" s="2" t="s">
        <v>144</v>
      </c>
      <c r="G18" s="2"/>
      <c r="H18" s="2"/>
      <c r="I18" s="2" t="s">
        <v>145</v>
      </c>
      <c r="J18" s="2" t="s">
        <v>21</v>
      </c>
      <c r="K18" s="2" t="s">
        <v>146</v>
      </c>
      <c r="L18" s="2"/>
      <c r="M18" s="3"/>
    </row>
    <row r="19" spans="1:14" ht="43.2">
      <c r="A19" s="2" t="s">
        <v>147</v>
      </c>
      <c r="B19" s="2" t="s">
        <v>148</v>
      </c>
      <c r="C19" s="2" t="s">
        <v>142</v>
      </c>
      <c r="D19" s="21" t="s">
        <v>19</v>
      </c>
      <c r="E19" s="2" t="s">
        <v>149</v>
      </c>
      <c r="F19" s="2" t="s">
        <v>150</v>
      </c>
      <c r="G19" s="2"/>
      <c r="H19" s="2" t="s">
        <v>31</v>
      </c>
      <c r="I19" s="2" t="s">
        <v>151</v>
      </c>
      <c r="J19" s="2" t="s">
        <v>21</v>
      </c>
      <c r="K19" s="2" t="s">
        <v>152</v>
      </c>
      <c r="L19" s="2"/>
      <c r="M19" s="3"/>
      <c r="N19" s="27" t="s">
        <v>82</v>
      </c>
    </row>
    <row r="20" spans="1:14" ht="72">
      <c r="A20" s="2" t="s">
        <v>153</v>
      </c>
      <c r="B20" s="2" t="s">
        <v>154</v>
      </c>
      <c r="C20" s="2" t="s">
        <v>155</v>
      </c>
      <c r="D20" s="21" t="s">
        <v>37</v>
      </c>
      <c r="E20" s="2" t="s">
        <v>156</v>
      </c>
      <c r="F20" s="2" t="s">
        <v>157</v>
      </c>
      <c r="G20" s="2"/>
      <c r="H20" s="2"/>
      <c r="I20" s="2"/>
      <c r="J20" s="2" t="s">
        <v>158</v>
      </c>
      <c r="K20" s="2" t="s">
        <v>159</v>
      </c>
      <c r="L20" s="2" t="s">
        <v>160</v>
      </c>
      <c r="M20" s="3"/>
    </row>
    <row r="21" spans="1:14" ht="43.2">
      <c r="A21" s="2" t="s">
        <v>161</v>
      </c>
      <c r="B21" s="2" t="s">
        <v>162</v>
      </c>
      <c r="C21" s="2" t="s">
        <v>163</v>
      </c>
      <c r="D21" s="15" t="s">
        <v>28</v>
      </c>
      <c r="E21" s="2" t="s">
        <v>164</v>
      </c>
      <c r="F21" s="2" t="s">
        <v>165</v>
      </c>
      <c r="G21" s="2"/>
      <c r="H21" s="2" t="s">
        <v>166</v>
      </c>
      <c r="I21" s="2" t="s">
        <v>167</v>
      </c>
      <c r="J21" s="2" t="s">
        <v>21</v>
      </c>
      <c r="K21" s="2" t="s">
        <v>168</v>
      </c>
      <c r="L21" s="2"/>
      <c r="M21" s="3"/>
    </row>
    <row r="22" spans="1:14" ht="86.4">
      <c r="A22" s="2" t="s">
        <v>169</v>
      </c>
      <c r="B22" s="2" t="s">
        <v>92</v>
      </c>
      <c r="C22" s="2" t="s">
        <v>170</v>
      </c>
      <c r="D22" s="15" t="s">
        <v>28</v>
      </c>
      <c r="E22" s="2" t="s">
        <v>171</v>
      </c>
      <c r="F22" s="2" t="s">
        <v>172</v>
      </c>
      <c r="G22" s="2"/>
      <c r="H22" s="2"/>
      <c r="I22" s="2" t="s">
        <v>173</v>
      </c>
      <c r="J22" s="2" t="s">
        <v>21</v>
      </c>
      <c r="K22" s="2" t="s">
        <v>174</v>
      </c>
      <c r="L22" s="2" t="s">
        <v>175</v>
      </c>
      <c r="M22" s="3"/>
    </row>
    <row r="23" spans="1:14" ht="100.8">
      <c r="A23" s="2" t="s">
        <v>176</v>
      </c>
      <c r="B23" s="25"/>
      <c r="C23" s="2" t="s">
        <v>177</v>
      </c>
      <c r="D23" s="24" t="s">
        <v>42</v>
      </c>
      <c r="E23" s="2" t="s">
        <v>178</v>
      </c>
      <c r="F23" s="2" t="s">
        <v>179</v>
      </c>
      <c r="G23" s="2"/>
      <c r="H23" s="2" t="s">
        <v>180</v>
      </c>
      <c r="I23" s="2" t="s">
        <v>181</v>
      </c>
      <c r="J23" s="2" t="s">
        <v>182</v>
      </c>
      <c r="K23" s="2" t="s">
        <v>183</v>
      </c>
      <c r="L23" s="2" t="s">
        <v>184</v>
      </c>
      <c r="M23" s="3"/>
    </row>
    <row r="24" spans="1:14" ht="57.6">
      <c r="A24" s="15" t="s">
        <v>185</v>
      </c>
      <c r="B24" s="15" t="s">
        <v>186</v>
      </c>
      <c r="C24" s="16">
        <v>44694</v>
      </c>
      <c r="D24" s="15" t="s">
        <v>187</v>
      </c>
      <c r="E24" s="15" t="s">
        <v>188</v>
      </c>
      <c r="F24" s="15" t="s">
        <v>189</v>
      </c>
      <c r="G24" s="15"/>
      <c r="H24" s="15" t="s">
        <v>31</v>
      </c>
      <c r="I24" s="15" t="s">
        <v>190</v>
      </c>
      <c r="J24" s="15" t="s">
        <v>21</v>
      </c>
      <c r="K24" s="15" t="s">
        <v>191</v>
      </c>
      <c r="L24" s="15"/>
      <c r="M24" s="15"/>
    </row>
    <row r="25" spans="1:14" ht="57.6">
      <c r="A25" s="15" t="s">
        <v>192</v>
      </c>
      <c r="B25" s="15" t="s">
        <v>193</v>
      </c>
      <c r="C25" s="16">
        <v>44694</v>
      </c>
      <c r="D25" s="15" t="s">
        <v>14</v>
      </c>
      <c r="E25" s="15" t="s">
        <v>194</v>
      </c>
      <c r="F25" s="15" t="s">
        <v>195</v>
      </c>
      <c r="G25" s="15"/>
      <c r="H25" s="15" t="s">
        <v>31</v>
      </c>
      <c r="I25" s="15" t="s">
        <v>196</v>
      </c>
      <c r="J25" s="15" t="s">
        <v>21</v>
      </c>
      <c r="K25" s="15" t="s">
        <v>197</v>
      </c>
      <c r="L25" s="15"/>
      <c r="M25" s="15"/>
    </row>
    <row r="26" spans="1:14" ht="28.8">
      <c r="A26" s="15" t="s">
        <v>198</v>
      </c>
      <c r="B26" s="15" t="s">
        <v>162</v>
      </c>
      <c r="C26" s="16">
        <v>44699</v>
      </c>
      <c r="D26" s="21" t="s">
        <v>43</v>
      </c>
      <c r="E26" s="15" t="s">
        <v>199</v>
      </c>
      <c r="F26" s="15" t="s">
        <v>200</v>
      </c>
      <c r="G26" s="15"/>
      <c r="H26" s="15"/>
      <c r="I26" s="15"/>
      <c r="J26" s="15" t="s">
        <v>21</v>
      </c>
      <c r="K26" s="15" t="s">
        <v>201</v>
      </c>
      <c r="L26" s="15"/>
      <c r="M26" s="15"/>
    </row>
    <row r="27" spans="1:14" ht="86.4">
      <c r="A27" s="15" t="s">
        <v>202</v>
      </c>
      <c r="B27" s="15" t="s">
        <v>92</v>
      </c>
      <c r="C27" s="16">
        <v>44701</v>
      </c>
      <c r="D27" s="21" t="s">
        <v>36</v>
      </c>
      <c r="E27" s="17" t="s">
        <v>203</v>
      </c>
      <c r="F27" s="15" t="s">
        <v>204</v>
      </c>
      <c r="G27" s="15"/>
      <c r="H27" s="15" t="s">
        <v>205</v>
      </c>
      <c r="I27" s="15"/>
      <c r="J27" s="15"/>
      <c r="K27" s="15" t="s">
        <v>206</v>
      </c>
      <c r="L27" s="15" t="s">
        <v>207</v>
      </c>
      <c r="M27" s="15"/>
    </row>
    <row r="28" spans="1:14" ht="72">
      <c r="A28" s="15" t="s">
        <v>208</v>
      </c>
      <c r="B28" s="15" t="s">
        <v>113</v>
      </c>
      <c r="C28" s="16">
        <v>44713</v>
      </c>
      <c r="D28" s="15" t="s">
        <v>28</v>
      </c>
      <c r="E28" s="15" t="s">
        <v>209</v>
      </c>
      <c r="F28" s="15" t="s">
        <v>113</v>
      </c>
      <c r="G28" s="15"/>
      <c r="H28" s="15" t="s">
        <v>31</v>
      </c>
      <c r="I28" s="15" t="s">
        <v>210</v>
      </c>
      <c r="J28" s="15" t="s">
        <v>21</v>
      </c>
      <c r="K28" s="15" t="s">
        <v>211</v>
      </c>
      <c r="L28" s="15" t="s">
        <v>212</v>
      </c>
      <c r="M28" s="15"/>
    </row>
    <row r="29" spans="1:14" ht="86.4">
      <c r="A29" s="15" t="s">
        <v>213</v>
      </c>
      <c r="B29" s="15" t="s">
        <v>113</v>
      </c>
      <c r="C29" s="16">
        <v>44727</v>
      </c>
      <c r="D29" s="21" t="s">
        <v>19</v>
      </c>
      <c r="E29" s="15" t="s">
        <v>214</v>
      </c>
      <c r="F29" s="15" t="s">
        <v>215</v>
      </c>
      <c r="G29" s="15"/>
      <c r="H29" s="15" t="s">
        <v>31</v>
      </c>
      <c r="I29" s="15" t="s">
        <v>216</v>
      </c>
      <c r="J29" s="15" t="s">
        <v>21</v>
      </c>
      <c r="K29" s="15" t="s">
        <v>217</v>
      </c>
      <c r="L29" s="15" t="s">
        <v>218</v>
      </c>
      <c r="M29" s="15"/>
    </row>
    <row r="30" spans="1:14" ht="72">
      <c r="A30" s="15" t="s">
        <v>219</v>
      </c>
      <c r="B30" s="15" t="s">
        <v>154</v>
      </c>
      <c r="C30" s="16">
        <v>44741</v>
      </c>
      <c r="D30" s="21" t="s">
        <v>19</v>
      </c>
      <c r="E30" s="15" t="s">
        <v>220</v>
      </c>
      <c r="F30" s="15" t="s">
        <v>221</v>
      </c>
      <c r="G30" s="15"/>
      <c r="H30" s="15" t="s">
        <v>31</v>
      </c>
      <c r="I30" s="15"/>
      <c r="J30" s="15" t="s">
        <v>222</v>
      </c>
      <c r="K30" s="15" t="s">
        <v>223</v>
      </c>
      <c r="L30" s="15" t="s">
        <v>224</v>
      </c>
      <c r="M30" s="15"/>
    </row>
    <row r="31" spans="1:14" ht="158.4">
      <c r="A31" s="15" t="s">
        <v>225</v>
      </c>
      <c r="B31" s="15" t="s">
        <v>15</v>
      </c>
      <c r="C31" s="16">
        <v>44767</v>
      </c>
      <c r="D31" s="21" t="s">
        <v>43</v>
      </c>
      <c r="E31" s="15" t="s">
        <v>226</v>
      </c>
      <c r="F31" s="15" t="s">
        <v>227</v>
      </c>
      <c r="G31" s="15"/>
      <c r="H31" s="15" t="s">
        <v>228</v>
      </c>
      <c r="I31" s="15" t="s">
        <v>229</v>
      </c>
      <c r="J31" s="15" t="s">
        <v>21</v>
      </c>
      <c r="K31" s="15" t="s">
        <v>230</v>
      </c>
      <c r="L31" s="15"/>
      <c r="M31" s="15"/>
    </row>
    <row r="32" spans="1:14" ht="57.6">
      <c r="A32" s="15" t="s">
        <v>231</v>
      </c>
      <c r="B32" s="15" t="s">
        <v>186</v>
      </c>
      <c r="C32" s="16">
        <v>44768</v>
      </c>
      <c r="D32" s="21" t="s">
        <v>19</v>
      </c>
      <c r="E32" s="15" t="s">
        <v>232</v>
      </c>
      <c r="F32" s="15" t="s">
        <v>233</v>
      </c>
      <c r="G32" s="15"/>
      <c r="H32" s="15" t="s">
        <v>234</v>
      </c>
      <c r="I32" s="15"/>
      <c r="J32" s="15" t="s">
        <v>235</v>
      </c>
      <c r="K32" s="15" t="s">
        <v>236</v>
      </c>
      <c r="L32" s="15" t="s">
        <v>237</v>
      </c>
      <c r="M32" s="15"/>
    </row>
    <row r="33" spans="1:13" ht="72">
      <c r="A33" s="15" t="s">
        <v>238</v>
      </c>
      <c r="B33" s="15" t="s">
        <v>70</v>
      </c>
      <c r="C33" s="16">
        <v>44774</v>
      </c>
      <c r="D33" s="21" t="s">
        <v>36</v>
      </c>
      <c r="E33" s="17" t="s">
        <v>239</v>
      </c>
      <c r="F33" s="15" t="s">
        <v>240</v>
      </c>
      <c r="G33" s="15"/>
      <c r="H33" s="15"/>
      <c r="I33" s="15" t="s">
        <v>241</v>
      </c>
      <c r="J33" s="15" t="s">
        <v>242</v>
      </c>
      <c r="K33" s="15" t="s">
        <v>243</v>
      </c>
      <c r="L33" s="15" t="s">
        <v>244</v>
      </c>
      <c r="M33" s="15"/>
    </row>
    <row r="34" spans="1:13" ht="57.6">
      <c r="A34" s="15" t="s">
        <v>245</v>
      </c>
      <c r="B34" s="15" t="s">
        <v>246</v>
      </c>
      <c r="C34" s="16">
        <v>44781</v>
      </c>
      <c r="D34" s="21" t="s">
        <v>247</v>
      </c>
      <c r="E34" s="15" t="s">
        <v>248</v>
      </c>
      <c r="F34" s="15" t="s">
        <v>249</v>
      </c>
      <c r="G34" s="15"/>
      <c r="H34" s="15" t="s">
        <v>250</v>
      </c>
      <c r="I34" s="15" t="s">
        <v>251</v>
      </c>
      <c r="J34" s="15" t="s">
        <v>252</v>
      </c>
      <c r="K34" s="15" t="s">
        <v>253</v>
      </c>
      <c r="L34" s="15"/>
      <c r="M34" s="15"/>
    </row>
    <row r="35" spans="1:13" ht="86.4">
      <c r="A35" s="15" t="s">
        <v>254</v>
      </c>
      <c r="B35" s="15" t="s">
        <v>121</v>
      </c>
      <c r="C35" s="16">
        <v>44781</v>
      </c>
      <c r="D35" s="15" t="s">
        <v>187</v>
      </c>
      <c r="E35" s="15" t="s">
        <v>255</v>
      </c>
      <c r="F35" s="15" t="s">
        <v>256</v>
      </c>
      <c r="G35" s="15"/>
      <c r="H35" s="15" t="s">
        <v>257</v>
      </c>
      <c r="I35" s="15"/>
      <c r="J35" s="15" t="s">
        <v>21</v>
      </c>
      <c r="K35" s="15"/>
      <c r="L35" s="15" t="s">
        <v>258</v>
      </c>
      <c r="M35" s="15"/>
    </row>
    <row r="36" spans="1:13" ht="28.8">
      <c r="A36" s="15" t="s">
        <v>259</v>
      </c>
      <c r="B36" s="15"/>
      <c r="C36" s="16">
        <v>44788</v>
      </c>
      <c r="D36" s="15"/>
      <c r="E36" s="15" t="s">
        <v>260</v>
      </c>
      <c r="F36" s="15" t="s">
        <v>261</v>
      </c>
      <c r="G36" s="15"/>
      <c r="H36" s="15" t="s">
        <v>31</v>
      </c>
      <c r="I36" s="15" t="s">
        <v>262</v>
      </c>
      <c r="J36" s="15" t="s">
        <v>20</v>
      </c>
      <c r="K36" s="15" t="s">
        <v>263</v>
      </c>
      <c r="L36" s="15" t="s">
        <v>264</v>
      </c>
      <c r="M36" s="15"/>
    </row>
    <row r="37" spans="1:13" ht="100.8">
      <c r="A37" s="15" t="s">
        <v>265</v>
      </c>
      <c r="B37" s="15" t="s">
        <v>186</v>
      </c>
      <c r="C37" s="16">
        <v>44791</v>
      </c>
      <c r="D37" s="15" t="s">
        <v>28</v>
      </c>
      <c r="E37" s="24" t="s">
        <v>266</v>
      </c>
      <c r="F37" s="15" t="s">
        <v>267</v>
      </c>
      <c r="G37" s="15"/>
      <c r="H37" s="15" t="s">
        <v>31</v>
      </c>
      <c r="I37" s="15" t="s">
        <v>268</v>
      </c>
      <c r="J37" s="15" t="s">
        <v>242</v>
      </c>
      <c r="K37" s="15" t="s">
        <v>269</v>
      </c>
      <c r="L37" s="15" t="s">
        <v>270</v>
      </c>
      <c r="M37" s="15"/>
    </row>
    <row r="38" spans="1:13" ht="86.4">
      <c r="A38" s="15" t="s">
        <v>271</v>
      </c>
      <c r="B38" s="15" t="s">
        <v>272</v>
      </c>
      <c r="C38" s="16">
        <v>44812</v>
      </c>
      <c r="D38" s="24" t="s">
        <v>41</v>
      </c>
      <c r="E38" s="15" t="s">
        <v>274</v>
      </c>
      <c r="F38" s="15" t="s">
        <v>279</v>
      </c>
      <c r="G38" s="15"/>
      <c r="H38" s="15" t="s">
        <v>31</v>
      </c>
      <c r="I38" s="15" t="s">
        <v>275</v>
      </c>
      <c r="J38" s="15" t="s">
        <v>21</v>
      </c>
      <c r="K38" s="15" t="s">
        <v>146</v>
      </c>
      <c r="L38" s="15" t="s">
        <v>276</v>
      </c>
      <c r="M38" s="15"/>
    </row>
    <row r="39" spans="1:13" ht="43.2">
      <c r="A39" s="15" t="s">
        <v>277</v>
      </c>
      <c r="B39" s="17" t="s">
        <v>193</v>
      </c>
      <c r="C39" s="16">
        <v>44813</v>
      </c>
      <c r="D39" s="21" t="s">
        <v>18</v>
      </c>
      <c r="E39" s="15" t="s">
        <v>278</v>
      </c>
      <c r="F39" s="15" t="s">
        <v>280</v>
      </c>
      <c r="G39" s="15"/>
      <c r="H39" s="15" t="s">
        <v>31</v>
      </c>
      <c r="I39" s="15" t="s">
        <v>275</v>
      </c>
      <c r="J39" s="15" t="s">
        <v>21</v>
      </c>
      <c r="K39" s="15" t="s">
        <v>281</v>
      </c>
      <c r="L39" s="15"/>
      <c r="M39" s="15"/>
    </row>
    <row r="40" spans="1:13" ht="43.2">
      <c r="A40" s="15" t="s">
        <v>282</v>
      </c>
      <c r="B40" s="15" t="s">
        <v>193</v>
      </c>
      <c r="C40" s="16">
        <v>44813</v>
      </c>
      <c r="D40" s="15" t="s">
        <v>14</v>
      </c>
      <c r="E40" s="15" t="s">
        <v>283</v>
      </c>
      <c r="F40" s="15" t="s">
        <v>284</v>
      </c>
      <c r="G40" s="15"/>
      <c r="H40" s="15" t="s">
        <v>31</v>
      </c>
      <c r="I40" s="15"/>
      <c r="J40" s="15" t="s">
        <v>21</v>
      </c>
      <c r="K40" s="15" t="s">
        <v>285</v>
      </c>
      <c r="L40" s="15" t="s">
        <v>286</v>
      </c>
      <c r="M40" s="15"/>
    </row>
    <row r="41" spans="1:13" ht="43.2">
      <c r="A41" s="15" t="s">
        <v>287</v>
      </c>
      <c r="B41" s="15" t="s">
        <v>84</v>
      </c>
      <c r="C41" s="16">
        <v>44818</v>
      </c>
      <c r="D41" s="23" t="s">
        <v>40</v>
      </c>
      <c r="E41" s="15" t="s">
        <v>288</v>
      </c>
      <c r="F41" s="15" t="s">
        <v>289</v>
      </c>
      <c r="G41" s="15"/>
      <c r="H41" s="15" t="s">
        <v>31</v>
      </c>
      <c r="I41" s="15"/>
      <c r="J41" s="15" t="s">
        <v>21</v>
      </c>
      <c r="K41" s="15"/>
      <c r="L41" s="15" t="s">
        <v>290</v>
      </c>
      <c r="M41" s="15"/>
    </row>
    <row r="42" spans="1:13" ht="144">
      <c r="A42" s="15" t="s">
        <v>291</v>
      </c>
      <c r="B42" s="15" t="s">
        <v>92</v>
      </c>
      <c r="C42" s="16">
        <v>44820</v>
      </c>
      <c r="D42" s="15" t="s">
        <v>28</v>
      </c>
      <c r="E42" s="15" t="s">
        <v>292</v>
      </c>
      <c r="F42" s="15" t="s">
        <v>293</v>
      </c>
      <c r="G42" s="15"/>
      <c r="H42" s="15" t="s">
        <v>31</v>
      </c>
      <c r="I42" s="15" t="s">
        <v>294</v>
      </c>
      <c r="J42" s="15" t="s">
        <v>295</v>
      </c>
      <c r="K42" s="15" t="s">
        <v>296</v>
      </c>
      <c r="L42" s="15" t="s">
        <v>297</v>
      </c>
      <c r="M42" s="15"/>
    </row>
    <row r="43" spans="1:13" ht="100.8">
      <c r="A43" s="15" t="s">
        <v>298</v>
      </c>
      <c r="B43" s="15" t="s">
        <v>272</v>
      </c>
      <c r="C43" s="16">
        <v>44826</v>
      </c>
      <c r="D43" s="21" t="s">
        <v>19</v>
      </c>
      <c r="E43" s="15" t="s">
        <v>299</v>
      </c>
      <c r="F43" s="15" t="s">
        <v>300</v>
      </c>
      <c r="G43" s="15"/>
      <c r="H43" s="15" t="s">
        <v>31</v>
      </c>
      <c r="I43" s="15" t="s">
        <v>301</v>
      </c>
      <c r="J43" s="15" t="s">
        <v>21</v>
      </c>
      <c r="K43" s="15" t="s">
        <v>302</v>
      </c>
      <c r="L43" s="15" t="s">
        <v>303</v>
      </c>
      <c r="M43" s="15"/>
    </row>
    <row r="44" spans="1:13" ht="86.4">
      <c r="A44" s="15" t="s">
        <v>304</v>
      </c>
      <c r="B44" s="15" t="s">
        <v>113</v>
      </c>
      <c r="C44" s="16">
        <v>44832</v>
      </c>
      <c r="D44" s="23" t="s">
        <v>38</v>
      </c>
      <c r="E44" s="15" t="s">
        <v>308</v>
      </c>
      <c r="F44" s="15" t="s">
        <v>305</v>
      </c>
      <c r="G44" s="15"/>
      <c r="H44" s="15"/>
      <c r="I44" s="15" t="s">
        <v>306</v>
      </c>
      <c r="J44" s="15" t="s">
        <v>235</v>
      </c>
      <c r="K44" s="15"/>
      <c r="L44" s="15" t="s">
        <v>307</v>
      </c>
      <c r="M44" s="15"/>
    </row>
    <row r="45" spans="1:13" ht="72">
      <c r="A45" s="15" t="s">
        <v>309</v>
      </c>
      <c r="B45" s="15" t="s">
        <v>70</v>
      </c>
      <c r="C45" s="16">
        <v>44837</v>
      </c>
      <c r="D45" s="21" t="s">
        <v>37</v>
      </c>
      <c r="E45" s="15" t="s">
        <v>310</v>
      </c>
      <c r="F45" s="15" t="s">
        <v>311</v>
      </c>
      <c r="G45" s="15"/>
      <c r="H45" s="15"/>
      <c r="I45" s="15" t="s">
        <v>312</v>
      </c>
      <c r="J45" s="15" t="s">
        <v>21</v>
      </c>
      <c r="K45" s="15" t="s">
        <v>313</v>
      </c>
      <c r="L45" s="15" t="s">
        <v>314</v>
      </c>
      <c r="M45" s="15"/>
    </row>
    <row r="46" spans="1:13" ht="115.2">
      <c r="A46" s="15" t="s">
        <v>315</v>
      </c>
      <c r="B46" s="15" t="s">
        <v>121</v>
      </c>
      <c r="C46" s="16">
        <v>44837</v>
      </c>
      <c r="D46" s="21" t="s">
        <v>18</v>
      </c>
      <c r="E46" s="15" t="s">
        <v>316</v>
      </c>
      <c r="F46" s="15" t="s">
        <v>317</v>
      </c>
      <c r="G46" s="15"/>
      <c r="H46" s="15"/>
      <c r="I46" s="15" t="s">
        <v>319</v>
      </c>
      <c r="J46" s="15" t="s">
        <v>21</v>
      </c>
      <c r="K46" s="15" t="s">
        <v>318</v>
      </c>
      <c r="L46" s="15"/>
      <c r="M46" s="15"/>
    </row>
    <row r="47" spans="1:13" ht="43.2">
      <c r="A47" s="15" t="s">
        <v>320</v>
      </c>
      <c r="B47" s="15" t="s">
        <v>70</v>
      </c>
      <c r="C47" s="16">
        <v>44837</v>
      </c>
      <c r="D47" s="23" t="s">
        <v>39</v>
      </c>
      <c r="E47" s="15"/>
      <c r="F47" s="15" t="s">
        <v>321</v>
      </c>
      <c r="G47" s="15"/>
      <c r="H47" s="15" t="s">
        <v>31</v>
      </c>
      <c r="I47" s="15" t="s">
        <v>322</v>
      </c>
      <c r="J47" s="15" t="s">
        <v>21</v>
      </c>
      <c r="K47" s="15" t="s">
        <v>323</v>
      </c>
      <c r="L47" s="15"/>
      <c r="M47" s="15"/>
    </row>
    <row r="48" spans="1:13" ht="28.8">
      <c r="A48" s="15" t="s">
        <v>324</v>
      </c>
      <c r="B48" s="15" t="s">
        <v>325</v>
      </c>
      <c r="C48" s="28">
        <v>44847</v>
      </c>
      <c r="D48" s="23" t="s">
        <v>39</v>
      </c>
      <c r="E48" s="15" t="s">
        <v>326</v>
      </c>
      <c r="F48" s="15" t="s">
        <v>327</v>
      </c>
      <c r="G48" s="15"/>
      <c r="H48" s="15" t="s">
        <v>66</v>
      </c>
      <c r="I48" s="15" t="s">
        <v>328</v>
      </c>
      <c r="J48" s="15" t="s">
        <v>21</v>
      </c>
      <c r="K48" s="15"/>
      <c r="L48" s="15" t="s">
        <v>329</v>
      </c>
      <c r="M48" s="15"/>
    </row>
    <row r="49" spans="1:13" ht="57.6">
      <c r="A49" s="15" t="s">
        <v>330</v>
      </c>
      <c r="B49" s="15" t="s">
        <v>17</v>
      </c>
      <c r="C49" s="16">
        <v>44852</v>
      </c>
      <c r="D49" s="15" t="s">
        <v>28</v>
      </c>
      <c r="E49" s="18" t="s">
        <v>331</v>
      </c>
      <c r="F49" s="15" t="s">
        <v>332</v>
      </c>
      <c r="G49" s="15"/>
      <c r="H49" s="15"/>
      <c r="I49" s="15"/>
      <c r="J49" s="15" t="s">
        <v>21</v>
      </c>
      <c r="K49" s="15" t="s">
        <v>333</v>
      </c>
      <c r="L49" s="15"/>
      <c r="M49" s="15"/>
    </row>
    <row r="50" spans="1:13" ht="172.8">
      <c r="A50" s="15" t="s">
        <v>334</v>
      </c>
      <c r="B50" s="15" t="s">
        <v>15</v>
      </c>
      <c r="C50" s="16">
        <v>44864</v>
      </c>
      <c r="D50" s="23" t="s">
        <v>39</v>
      </c>
      <c r="E50" s="15" t="s">
        <v>335</v>
      </c>
      <c r="F50" s="15" t="s">
        <v>336</v>
      </c>
      <c r="G50" s="15"/>
      <c r="H50" s="15" t="s">
        <v>66</v>
      </c>
      <c r="I50" s="15" t="s">
        <v>337</v>
      </c>
      <c r="J50" s="15" t="s">
        <v>252</v>
      </c>
      <c r="K50" s="15" t="s">
        <v>338</v>
      </c>
      <c r="L50" s="15"/>
      <c r="M50" s="15"/>
    </row>
    <row r="51" spans="1:13" ht="57.6">
      <c r="A51" s="15" t="s">
        <v>339</v>
      </c>
      <c r="B51" s="15" t="s">
        <v>340</v>
      </c>
      <c r="C51" s="16">
        <v>44874</v>
      </c>
      <c r="D51" s="24" t="s">
        <v>41</v>
      </c>
      <c r="E51" s="15" t="s">
        <v>341</v>
      </c>
      <c r="F51" s="15" t="s">
        <v>342</v>
      </c>
      <c r="G51" s="15"/>
      <c r="H51" s="15" t="s">
        <v>31</v>
      </c>
      <c r="I51" s="15" t="s">
        <v>343</v>
      </c>
      <c r="J51" s="15" t="s">
        <v>21</v>
      </c>
      <c r="K51" s="15" t="s">
        <v>344</v>
      </c>
      <c r="L51" s="15"/>
      <c r="M51" s="15"/>
    </row>
    <row r="52" spans="1:13" ht="100.8">
      <c r="A52" s="15" t="s">
        <v>345</v>
      </c>
      <c r="B52" s="15" t="s">
        <v>70</v>
      </c>
      <c r="C52" s="16">
        <v>44886</v>
      </c>
      <c r="D52" s="21" t="s">
        <v>19</v>
      </c>
      <c r="E52" s="15" t="s">
        <v>346</v>
      </c>
      <c r="F52" s="15" t="s">
        <v>347</v>
      </c>
      <c r="G52" s="15"/>
      <c r="H52" s="15" t="s">
        <v>228</v>
      </c>
      <c r="I52" s="15" t="s">
        <v>348</v>
      </c>
      <c r="J52" s="15" t="s">
        <v>21</v>
      </c>
      <c r="K52" s="15" t="s">
        <v>349</v>
      </c>
      <c r="L52" s="15"/>
      <c r="M52" s="15"/>
    </row>
    <row r="53" spans="1:13" ht="100.8">
      <c r="A53" s="15" t="s">
        <v>350</v>
      </c>
      <c r="B53" s="15" t="s">
        <v>70</v>
      </c>
      <c r="C53" s="16">
        <v>44886</v>
      </c>
      <c r="D53" s="21" t="s">
        <v>351</v>
      </c>
      <c r="E53" s="15" t="s">
        <v>352</v>
      </c>
      <c r="F53" s="15" t="s">
        <v>353</v>
      </c>
      <c r="G53" s="15"/>
      <c r="H53" s="15" t="s">
        <v>354</v>
      </c>
      <c r="I53" s="15" t="s">
        <v>355</v>
      </c>
      <c r="J53" s="15" t="s">
        <v>21</v>
      </c>
      <c r="K53" s="15" t="s">
        <v>356</v>
      </c>
      <c r="L53" s="15"/>
      <c r="M53" s="15"/>
    </row>
    <row r="54" spans="1:13" ht="72">
      <c r="A54" s="15" t="s">
        <v>357</v>
      </c>
      <c r="B54" s="15" t="s">
        <v>17</v>
      </c>
      <c r="C54" s="16">
        <v>44894</v>
      </c>
      <c r="D54" s="22" t="s">
        <v>26</v>
      </c>
      <c r="E54" s="15" t="s">
        <v>358</v>
      </c>
      <c r="F54" s="15" t="s">
        <v>359</v>
      </c>
      <c r="G54" s="15"/>
      <c r="H54" s="15"/>
      <c r="I54" s="15" t="s">
        <v>360</v>
      </c>
      <c r="J54" s="15" t="s">
        <v>21</v>
      </c>
      <c r="K54" s="15" t="s">
        <v>361</v>
      </c>
      <c r="L54" s="15"/>
      <c r="M54" s="15"/>
    </row>
    <row r="55" spans="1:13" ht="129.6">
      <c r="A55" s="15" t="s">
        <v>362</v>
      </c>
      <c r="B55" s="15" t="s">
        <v>186</v>
      </c>
      <c r="C55" s="16">
        <v>44900</v>
      </c>
      <c r="D55" s="24" t="s">
        <v>41</v>
      </c>
      <c r="E55" s="15" t="s">
        <v>363</v>
      </c>
      <c r="F55" s="15" t="s">
        <v>364</v>
      </c>
      <c r="G55" s="15"/>
      <c r="H55" s="15" t="s">
        <v>31</v>
      </c>
      <c r="I55" s="15" t="s">
        <v>365</v>
      </c>
      <c r="J55" s="15" t="s">
        <v>21</v>
      </c>
      <c r="K55" s="15" t="s">
        <v>366</v>
      </c>
      <c r="L55" s="15"/>
      <c r="M55" s="15"/>
    </row>
    <row r="56" spans="1:13" ht="72">
      <c r="A56" s="15" t="s">
        <v>367</v>
      </c>
      <c r="B56" s="15" t="s">
        <v>272</v>
      </c>
      <c r="C56" s="16">
        <v>44903</v>
      </c>
      <c r="D56" s="15" t="s">
        <v>16</v>
      </c>
      <c r="E56" s="15" t="s">
        <v>368</v>
      </c>
      <c r="F56" s="15"/>
      <c r="G56" s="15"/>
      <c r="H56" s="15"/>
      <c r="I56" s="19"/>
      <c r="J56" s="15"/>
      <c r="K56" s="15"/>
      <c r="L56" s="15" t="s">
        <v>369</v>
      </c>
      <c r="M56" s="15"/>
    </row>
    <row r="57" spans="1:13" ht="172.8">
      <c r="A57" s="15" t="s">
        <v>370</v>
      </c>
      <c r="B57" s="15" t="s">
        <v>92</v>
      </c>
      <c r="C57" s="16">
        <v>44904</v>
      </c>
      <c r="D57" s="15"/>
      <c r="E57" s="15" t="s">
        <v>371</v>
      </c>
      <c r="F57" s="15" t="s">
        <v>372</v>
      </c>
      <c r="G57" s="15"/>
      <c r="H57" s="15" t="s">
        <v>373</v>
      </c>
      <c r="I57" s="15" t="s">
        <v>374</v>
      </c>
      <c r="J57" s="15" t="s">
        <v>21</v>
      </c>
      <c r="K57" s="15" t="s">
        <v>375</v>
      </c>
      <c r="L57" s="15" t="s">
        <v>376</v>
      </c>
      <c r="M57" s="15"/>
    </row>
    <row r="58" spans="1:13" ht="115.2">
      <c r="A58" s="15" t="s">
        <v>377</v>
      </c>
      <c r="B58" s="15" t="s">
        <v>154</v>
      </c>
      <c r="C58" s="16">
        <v>44909</v>
      </c>
      <c r="D58" s="21" t="s">
        <v>19</v>
      </c>
      <c r="E58" s="15" t="s">
        <v>378</v>
      </c>
      <c r="F58" s="15" t="s">
        <v>379</v>
      </c>
      <c r="G58" s="15"/>
      <c r="H58" s="15"/>
      <c r="I58" s="15"/>
      <c r="J58" s="15"/>
      <c r="K58" s="15"/>
      <c r="L58" s="15" t="s">
        <v>380</v>
      </c>
      <c r="M58" s="15"/>
    </row>
    <row r="59" spans="1:13" ht="43.2">
      <c r="A59" s="15" t="s">
        <v>381</v>
      </c>
      <c r="B59" s="15" t="s">
        <v>193</v>
      </c>
      <c r="C59" s="16">
        <v>44911</v>
      </c>
      <c r="D59" s="21" t="s">
        <v>19</v>
      </c>
      <c r="E59" s="15" t="s">
        <v>382</v>
      </c>
      <c r="F59" s="15" t="s">
        <v>383</v>
      </c>
      <c r="G59" s="15"/>
      <c r="H59" s="15" t="s">
        <v>31</v>
      </c>
      <c r="I59" s="15" t="s">
        <v>384</v>
      </c>
      <c r="J59" s="15" t="s">
        <v>21</v>
      </c>
      <c r="K59" s="15" t="s">
        <v>385</v>
      </c>
      <c r="L59" s="15"/>
      <c r="M59" s="15"/>
    </row>
    <row r="60" spans="1:13" ht="43.2">
      <c r="A60" s="15" t="s">
        <v>386</v>
      </c>
      <c r="B60" s="15" t="s">
        <v>84</v>
      </c>
      <c r="C60" s="16">
        <v>44923</v>
      </c>
      <c r="D60" s="15" t="s">
        <v>30</v>
      </c>
      <c r="E60" s="15" t="s">
        <v>387</v>
      </c>
      <c r="F60" s="15" t="s">
        <v>388</v>
      </c>
      <c r="G60" s="15"/>
      <c r="H60" s="15"/>
      <c r="I60" s="15"/>
      <c r="J60" s="15" t="s">
        <v>182</v>
      </c>
      <c r="K60" s="15"/>
      <c r="L60" s="15"/>
      <c r="M60" s="15"/>
    </row>
    <row r="61" spans="1:13" ht="57.6">
      <c r="A61" s="15" t="s">
        <v>389</v>
      </c>
      <c r="B61" s="20" t="s">
        <v>193</v>
      </c>
      <c r="C61" s="16">
        <v>44925</v>
      </c>
      <c r="D61" s="21" t="s">
        <v>19</v>
      </c>
      <c r="E61" s="15" t="s">
        <v>390</v>
      </c>
      <c r="F61" s="15" t="s">
        <v>391</v>
      </c>
      <c r="G61" s="15"/>
      <c r="H61" s="15" t="s">
        <v>66</v>
      </c>
      <c r="I61" s="15" t="s">
        <v>392</v>
      </c>
      <c r="J61" s="15" t="s">
        <v>21</v>
      </c>
      <c r="K61" s="15" t="s">
        <v>393</v>
      </c>
      <c r="L61" s="15"/>
      <c r="M61" s="15"/>
    </row>
    <row r="62" spans="1:13">
      <c r="A62" s="15"/>
      <c r="B62" s="15"/>
      <c r="C62" s="28"/>
      <c r="D62" s="15"/>
      <c r="E62" s="15"/>
      <c r="F62" s="15"/>
      <c r="G62" s="15"/>
      <c r="H62" s="15"/>
      <c r="I62" s="15"/>
      <c r="J62" s="15"/>
      <c r="K62" s="15"/>
      <c r="L62" s="15"/>
      <c r="M62" s="15"/>
    </row>
    <row r="63" spans="1:13">
      <c r="A63" s="15"/>
      <c r="B63" s="15"/>
      <c r="C63" s="28"/>
      <c r="D63" s="15"/>
      <c r="E63" s="15"/>
      <c r="F63" s="15"/>
      <c r="G63" s="15"/>
      <c r="H63" s="15"/>
      <c r="I63" s="15"/>
      <c r="J63" s="15"/>
      <c r="K63" s="15"/>
      <c r="L63" s="15"/>
      <c r="M63" s="15"/>
    </row>
    <row r="64" spans="1:13">
      <c r="A64" s="15"/>
      <c r="B64" s="15"/>
      <c r="C64" s="28"/>
      <c r="D64" s="15"/>
      <c r="E64" s="15"/>
      <c r="F64" s="15"/>
      <c r="G64" s="15"/>
      <c r="H64" s="15"/>
      <c r="I64" s="15"/>
      <c r="J64" s="15"/>
      <c r="K64" s="15"/>
      <c r="L64" s="15"/>
      <c r="M64" s="15"/>
    </row>
    <row r="65" spans="1:13">
      <c r="A65" s="15"/>
      <c r="B65" s="15"/>
      <c r="C65" s="16"/>
      <c r="D65" s="15"/>
      <c r="E65" s="15"/>
      <c r="F65" s="15"/>
      <c r="G65" s="15"/>
      <c r="H65" s="15"/>
      <c r="I65" s="15"/>
      <c r="J65" s="15"/>
      <c r="K65" s="15"/>
      <c r="L65" s="15"/>
      <c r="M65" s="15"/>
    </row>
    <row r="66" spans="1:13">
      <c r="A66" s="15"/>
      <c r="B66" s="15"/>
      <c r="C66" s="16"/>
      <c r="D66" s="15"/>
      <c r="E66" s="15"/>
      <c r="F66" s="15"/>
      <c r="G66" s="15"/>
      <c r="H66" s="15"/>
      <c r="I66" s="15"/>
      <c r="J66" s="15"/>
      <c r="K66" s="15"/>
      <c r="L66" s="15"/>
      <c r="M66" s="1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2:F24"/>
  <sheetViews>
    <sheetView zoomScale="130" zoomScaleNormal="130" workbookViewId="0">
      <selection activeCell="A4" sqref="A4"/>
    </sheetView>
  </sheetViews>
  <sheetFormatPr defaultRowHeight="14.4"/>
  <cols>
    <col min="1" max="1" width="22.44140625" customWidth="1"/>
    <col min="2" max="2" width="17.33203125" customWidth="1"/>
    <col min="6" max="6" width="8.77734375" customWidth="1"/>
  </cols>
  <sheetData>
    <row r="2" spans="1:6" ht="15.6">
      <c r="A2" s="14" t="s">
        <v>22</v>
      </c>
    </row>
    <row r="3" spans="1:6">
      <c r="A3" s="21" t="s">
        <v>12</v>
      </c>
      <c r="B3" s="15"/>
      <c r="C3" s="21"/>
      <c r="D3" s="21"/>
      <c r="E3" s="21"/>
      <c r="F3" s="21"/>
    </row>
    <row r="4" spans="1:6" ht="28.8">
      <c r="A4" s="21" t="s">
        <v>14</v>
      </c>
      <c r="B4" s="15" t="s">
        <v>23</v>
      </c>
      <c r="C4" s="21"/>
      <c r="D4" s="21"/>
      <c r="E4" s="21"/>
      <c r="F4" s="21"/>
    </row>
    <row r="5" spans="1:6" ht="28.8">
      <c r="A5" s="21" t="s">
        <v>16</v>
      </c>
      <c r="B5" s="15" t="s">
        <v>24</v>
      </c>
      <c r="C5" s="21"/>
      <c r="D5" s="21"/>
      <c r="E5" s="21"/>
      <c r="F5" s="21"/>
    </row>
    <row r="6" spans="1:6" ht="28.8">
      <c r="A6" s="21" t="s">
        <v>30</v>
      </c>
      <c r="B6" s="15" t="s">
        <v>32</v>
      </c>
      <c r="C6" s="21"/>
      <c r="D6" s="21"/>
      <c r="E6" s="21"/>
      <c r="F6" s="21"/>
    </row>
    <row r="7" spans="1:6">
      <c r="A7" s="21" t="s">
        <v>36</v>
      </c>
      <c r="B7" s="15"/>
      <c r="C7" s="21"/>
      <c r="D7" s="21"/>
      <c r="E7" s="21"/>
      <c r="F7" s="21"/>
    </row>
    <row r="8" spans="1:6">
      <c r="A8" s="23" t="s">
        <v>39</v>
      </c>
      <c r="B8" s="15"/>
      <c r="C8" s="21"/>
      <c r="D8" s="21"/>
      <c r="E8" s="21"/>
      <c r="F8" s="21"/>
    </row>
    <row r="9" spans="1:6" ht="28.8">
      <c r="A9" s="21" t="s">
        <v>18</v>
      </c>
      <c r="B9" s="15" t="s">
        <v>25</v>
      </c>
      <c r="C9" s="21"/>
      <c r="D9" s="21"/>
      <c r="E9" s="21"/>
      <c r="F9" s="21"/>
    </row>
    <row r="10" spans="1:6" ht="28.8">
      <c r="A10" s="22" t="s">
        <v>26</v>
      </c>
      <c r="B10" s="15" t="s">
        <v>27</v>
      </c>
      <c r="C10" s="21"/>
      <c r="D10" s="21"/>
      <c r="E10" s="21"/>
      <c r="F10" s="21"/>
    </row>
    <row r="11" spans="1:6" ht="28.8">
      <c r="A11" s="21" t="s">
        <v>28</v>
      </c>
      <c r="B11" s="15" t="s">
        <v>29</v>
      </c>
      <c r="C11" s="21"/>
      <c r="D11" s="21"/>
      <c r="E11" s="21"/>
      <c r="F11" s="21"/>
    </row>
    <row r="12" spans="1:6">
      <c r="A12" s="23" t="s">
        <v>40</v>
      </c>
      <c r="B12" s="15"/>
      <c r="C12" s="21"/>
      <c r="D12" s="21"/>
      <c r="E12" s="21"/>
      <c r="F12" s="21"/>
    </row>
    <row r="13" spans="1:6">
      <c r="A13" s="21" t="s">
        <v>37</v>
      </c>
      <c r="B13" s="15"/>
      <c r="C13" s="21"/>
      <c r="D13" s="21"/>
      <c r="E13" s="21"/>
      <c r="F13" s="21"/>
    </row>
    <row r="14" spans="1:6">
      <c r="A14" s="21" t="s">
        <v>35</v>
      </c>
      <c r="B14" s="15"/>
      <c r="C14" s="21"/>
      <c r="D14" s="21"/>
      <c r="E14" s="21"/>
      <c r="F14" s="21"/>
    </row>
    <row r="15" spans="1:6">
      <c r="A15" s="21" t="s">
        <v>351</v>
      </c>
      <c r="B15" s="15"/>
      <c r="C15" s="21"/>
      <c r="D15" s="21"/>
      <c r="E15" s="21"/>
      <c r="F15" s="21"/>
    </row>
    <row r="16" spans="1:6">
      <c r="A16" s="21" t="s">
        <v>43</v>
      </c>
      <c r="B16" s="15"/>
      <c r="C16" s="21"/>
      <c r="D16" s="21"/>
      <c r="E16" s="21"/>
      <c r="F16" s="21"/>
    </row>
    <row r="17" spans="1:6" ht="43.2">
      <c r="A17" s="23" t="s">
        <v>38</v>
      </c>
      <c r="B17" s="15" t="s">
        <v>33</v>
      </c>
      <c r="C17" s="21"/>
      <c r="D17" s="21"/>
      <c r="E17" s="21"/>
      <c r="F17" s="21"/>
    </row>
    <row r="18" spans="1:6">
      <c r="A18" s="23" t="s">
        <v>42</v>
      </c>
      <c r="B18" s="15"/>
      <c r="C18" s="21"/>
      <c r="D18" s="21"/>
      <c r="E18" s="21"/>
      <c r="F18" s="21"/>
    </row>
    <row r="19" spans="1:6" ht="28.8">
      <c r="A19" s="23" t="s">
        <v>41</v>
      </c>
      <c r="B19" s="15" t="s">
        <v>273</v>
      </c>
      <c r="C19" s="21"/>
      <c r="D19" s="21"/>
      <c r="E19" s="21"/>
      <c r="F19" s="21"/>
    </row>
    <row r="20" spans="1:6">
      <c r="A20" s="21" t="s">
        <v>34</v>
      </c>
      <c r="B20" s="15"/>
      <c r="C20" s="21"/>
      <c r="D20" s="21"/>
      <c r="E20" s="21"/>
      <c r="F20" s="21"/>
    </row>
    <row r="21" spans="1:6">
      <c r="A21" s="21" t="s">
        <v>187</v>
      </c>
      <c r="B21" s="15"/>
      <c r="C21" s="21"/>
      <c r="D21" s="21"/>
      <c r="E21" s="21"/>
      <c r="F21" s="21"/>
    </row>
    <row r="22" spans="1:6">
      <c r="A22" s="21" t="s">
        <v>247</v>
      </c>
      <c r="B22" s="15"/>
      <c r="C22" s="21"/>
      <c r="D22" s="21"/>
      <c r="E22" s="21"/>
      <c r="F22" s="21"/>
    </row>
    <row r="23" spans="1:6" ht="57.6">
      <c r="A23" s="21" t="s">
        <v>19</v>
      </c>
      <c r="B23" s="15" t="s">
        <v>115</v>
      </c>
      <c r="C23" s="21"/>
      <c r="D23" s="21"/>
      <c r="E23" s="21"/>
      <c r="F23" s="21"/>
    </row>
    <row r="24" spans="1:6">
      <c r="F24">
        <f>SUM(F3:F23)</f>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F27"/>
  <sheetViews>
    <sheetView tabSelected="1" view="pageBreakPreview" zoomScaleSheetLayoutView="100" workbookViewId="0">
      <selection activeCell="F9" sqref="F1:F1048576"/>
    </sheetView>
  </sheetViews>
  <sheetFormatPr defaultRowHeight="14.4"/>
  <cols>
    <col min="1" max="1" width="22.44140625" customWidth="1"/>
    <col min="2" max="2" width="17.33203125" customWidth="1"/>
    <col min="6" max="6" width="8.77734375" customWidth="1"/>
  </cols>
  <sheetData>
    <row r="1" spans="1:6">
      <c r="A1" t="s">
        <v>394</v>
      </c>
    </row>
    <row r="2" spans="1:6" ht="15.6">
      <c r="A2" s="30"/>
    </row>
    <row r="3" spans="1:6" ht="15.6">
      <c r="A3" s="30"/>
    </row>
    <row r="4" spans="1:6" ht="15.6">
      <c r="A4" s="31" t="s">
        <v>12</v>
      </c>
      <c r="B4" s="32"/>
      <c r="C4" s="31"/>
      <c r="D4" s="31"/>
      <c r="E4" s="31"/>
      <c r="F4" s="31"/>
    </row>
    <row r="5" spans="1:6" ht="31.2">
      <c r="A5" s="31" t="s">
        <v>14</v>
      </c>
      <c r="B5" s="32" t="s">
        <v>23</v>
      </c>
      <c r="C5" s="31"/>
      <c r="D5" s="31"/>
      <c r="E5" s="31"/>
      <c r="F5" s="31">
        <v>19</v>
      </c>
    </row>
    <row r="6" spans="1:6" ht="31.2">
      <c r="A6" s="31" t="s">
        <v>16</v>
      </c>
      <c r="B6" s="32" t="s">
        <v>24</v>
      </c>
      <c r="C6" s="31"/>
      <c r="D6" s="31"/>
      <c r="E6" s="31"/>
      <c r="F6" s="31">
        <v>5</v>
      </c>
    </row>
    <row r="7" spans="1:6" ht="46.8">
      <c r="A7" s="31" t="s">
        <v>30</v>
      </c>
      <c r="B7" s="32" t="s">
        <v>32</v>
      </c>
      <c r="C7" s="31"/>
      <c r="D7" s="31"/>
      <c r="E7" s="31"/>
      <c r="F7" s="31">
        <v>6</v>
      </c>
    </row>
    <row r="8" spans="1:6" ht="15.6">
      <c r="A8" s="31" t="s">
        <v>36</v>
      </c>
      <c r="B8" s="32"/>
      <c r="C8" s="31"/>
      <c r="D8" s="31"/>
      <c r="E8" s="31"/>
      <c r="F8" s="31">
        <v>2</v>
      </c>
    </row>
    <row r="9" spans="1:6" ht="15.6">
      <c r="A9" s="33" t="s">
        <v>39</v>
      </c>
      <c r="B9" s="32"/>
      <c r="C9" s="31"/>
      <c r="D9" s="31"/>
      <c r="E9" s="31"/>
      <c r="F9" s="31">
        <v>18</v>
      </c>
    </row>
    <row r="10" spans="1:6" ht="46.8">
      <c r="A10" s="31" t="s">
        <v>18</v>
      </c>
      <c r="B10" s="32" t="s">
        <v>25</v>
      </c>
      <c r="C10" s="31"/>
      <c r="D10" s="31"/>
      <c r="E10" s="31"/>
      <c r="F10" s="31">
        <v>9</v>
      </c>
    </row>
    <row r="11" spans="1:6" ht="46.8">
      <c r="A11" s="34" t="s">
        <v>26</v>
      </c>
      <c r="B11" s="32" t="s">
        <v>27</v>
      </c>
      <c r="C11" s="31"/>
      <c r="D11" s="31"/>
      <c r="E11" s="31"/>
      <c r="F11" s="31">
        <v>5</v>
      </c>
    </row>
    <row r="12" spans="1:6" ht="31.2">
      <c r="A12" s="31" t="s">
        <v>28</v>
      </c>
      <c r="B12" s="32" t="s">
        <v>29</v>
      </c>
      <c r="C12" s="31"/>
      <c r="D12" s="31"/>
      <c r="E12" s="31"/>
      <c r="F12" s="31">
        <v>41</v>
      </c>
    </row>
    <row r="13" spans="1:6" ht="15.6">
      <c r="A13" s="33" t="s">
        <v>40</v>
      </c>
      <c r="B13" s="32"/>
      <c r="C13" s="31"/>
      <c r="D13" s="31"/>
      <c r="E13" s="31"/>
      <c r="F13" s="31">
        <v>4</v>
      </c>
    </row>
    <row r="14" spans="1:6" ht="15.6">
      <c r="A14" s="31" t="s">
        <v>37</v>
      </c>
      <c r="B14" s="32"/>
      <c r="C14" s="31"/>
      <c r="D14" s="31"/>
      <c r="E14" s="31"/>
      <c r="F14" s="31">
        <v>8</v>
      </c>
    </row>
    <row r="15" spans="1:6" ht="15.6">
      <c r="A15" s="31" t="s">
        <v>35</v>
      </c>
      <c r="B15" s="32"/>
      <c r="C15" s="31"/>
      <c r="D15" s="31"/>
      <c r="E15" s="31"/>
      <c r="F15" s="31">
        <v>0</v>
      </c>
    </row>
    <row r="16" spans="1:6" ht="15.6">
      <c r="A16" s="31" t="s">
        <v>351</v>
      </c>
      <c r="B16" s="32"/>
      <c r="C16" s="31"/>
      <c r="D16" s="31"/>
      <c r="E16" s="31"/>
      <c r="F16" s="31">
        <v>6</v>
      </c>
    </row>
    <row r="17" spans="1:6" ht="15.6">
      <c r="A17" s="31" t="s">
        <v>43</v>
      </c>
      <c r="B17" s="32"/>
      <c r="C17" s="31"/>
      <c r="D17" s="31"/>
      <c r="E17" s="31"/>
      <c r="F17" s="31">
        <v>15</v>
      </c>
    </row>
    <row r="18" spans="1:6" ht="46.8">
      <c r="A18" s="33" t="s">
        <v>38</v>
      </c>
      <c r="B18" s="32" t="s">
        <v>33</v>
      </c>
      <c r="C18" s="31"/>
      <c r="D18" s="31"/>
      <c r="E18" s="31"/>
      <c r="F18" s="31">
        <v>6</v>
      </c>
    </row>
    <row r="19" spans="1:6" ht="15.6">
      <c r="A19" s="33" t="s">
        <v>42</v>
      </c>
      <c r="B19" s="32"/>
      <c r="C19" s="31"/>
      <c r="D19" s="31"/>
      <c r="E19" s="31"/>
      <c r="F19" s="31">
        <v>5</v>
      </c>
    </row>
    <row r="20" spans="1:6" ht="46.8">
      <c r="A20" s="33" t="s">
        <v>41</v>
      </c>
      <c r="B20" s="32" t="s">
        <v>273</v>
      </c>
      <c r="C20" s="31"/>
      <c r="D20" s="31"/>
      <c r="E20" s="31"/>
      <c r="F20" s="31">
        <v>38</v>
      </c>
    </row>
    <row r="21" spans="1:6" ht="15.6">
      <c r="A21" s="31" t="s">
        <v>34</v>
      </c>
      <c r="B21" s="32"/>
      <c r="C21" s="31"/>
      <c r="D21" s="31"/>
      <c r="E21" s="31"/>
      <c r="F21" s="31">
        <v>0</v>
      </c>
    </row>
    <row r="22" spans="1:6" ht="15.6">
      <c r="A22" s="31" t="s">
        <v>187</v>
      </c>
      <c r="B22" s="32"/>
      <c r="C22" s="31"/>
      <c r="D22" s="31"/>
      <c r="E22" s="31"/>
      <c r="F22" s="31">
        <v>19</v>
      </c>
    </row>
    <row r="23" spans="1:6" ht="15.6">
      <c r="A23" s="31" t="s">
        <v>247</v>
      </c>
      <c r="B23" s="32"/>
      <c r="C23" s="31"/>
      <c r="D23" s="31"/>
      <c r="E23" s="31"/>
      <c r="F23" s="31">
        <v>4</v>
      </c>
    </row>
    <row r="24" spans="1:6" ht="62.4">
      <c r="A24" s="31" t="s">
        <v>19</v>
      </c>
      <c r="B24" s="32" t="s">
        <v>115</v>
      </c>
      <c r="C24" s="31"/>
      <c r="D24" s="31"/>
      <c r="E24" s="31"/>
      <c r="F24" s="31">
        <v>42</v>
      </c>
    </row>
    <row r="25" spans="1:6" ht="15.6">
      <c r="A25" s="35"/>
      <c r="B25" s="35"/>
      <c r="C25" s="35"/>
      <c r="D25" s="35"/>
      <c r="E25" s="35"/>
      <c r="F25" s="35">
        <v>252</v>
      </c>
    </row>
    <row r="26" spans="1:6" ht="18">
      <c r="A26" s="29"/>
    </row>
    <row r="27" spans="1:6" ht="18">
      <c r="A27" s="2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PANASZOK LISTÁJA 2022</vt:lpstr>
      <vt:lpstr>KULCSSZAVAK kereséshez</vt:lpstr>
      <vt:lpstr>Munka3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2023-03-28T16:46:41Z</cp:lastPrinted>
  <dcterms:created xsi:type="dcterms:W3CDTF">2021-02-19T08:40:20Z</dcterms:created>
  <dcterms:modified xsi:type="dcterms:W3CDTF">2023-03-30T08:03:21Z</dcterms:modified>
</cp:coreProperties>
</file>